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-sakagawa\Desktop\"/>
    </mc:Choice>
  </mc:AlternateContent>
  <xr:revisionPtr revIDLastSave="0" documentId="13_ncr:1_{1E0917F9-59F8-4C01-86A1-6C5E70FB992E}" xr6:coauthVersionLast="47" xr6:coauthVersionMax="47" xr10:uidLastSave="{00000000-0000-0000-0000-000000000000}"/>
  <bookViews>
    <workbookView xWindow="-120" yWindow="-120" windowWidth="29040" windowHeight="17520" xr2:uid="{1EBA1575-6900-47C6-923F-1DED9E412E6E}"/>
  </bookViews>
  <sheets>
    <sheet name="表紙" sheetId="1" r:id="rId1"/>
    <sheet name="搬入・搬出車両証申込書" sheetId="4" r:id="rId2"/>
    <sheet name="インターネット回線申込書" sheetId="2" r:id="rId3"/>
    <sheet name="フォーラムオプション・備品申込書" sheetId="3" r:id="rId4"/>
  </sheets>
  <definedNames>
    <definedName name="_xlnm.Print_Area" localSheetId="2">インターネット回線申込書!$A$1:$N$28</definedName>
    <definedName name="_xlnm.Print_Area" localSheetId="3">フォーラムオプション・備品申込書!$A$1:$N$28</definedName>
    <definedName name="_xlnm.Print_Area" localSheetId="1">搬入・搬出車両証申込書!$A$1:$O$30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3" l="1"/>
  <c r="K20" i="3"/>
  <c r="K19" i="3"/>
  <c r="I23" i="2"/>
  <c r="I19" i="2"/>
  <c r="D8" i="4"/>
  <c r="L7" i="3"/>
  <c r="D7" i="3"/>
  <c r="D9" i="3"/>
  <c r="D10" i="3"/>
  <c r="D11" i="2"/>
  <c r="D11" i="4"/>
  <c r="D11" i="3"/>
  <c r="D8" i="3"/>
  <c r="D12" i="2"/>
  <c r="D10" i="2"/>
  <c r="D9" i="2"/>
  <c r="D8" i="2"/>
  <c r="L7" i="2"/>
  <c r="D7" i="2"/>
  <c r="M7" i="4"/>
  <c r="D12" i="4"/>
  <c r="D10" i="4"/>
  <c r="D9" i="4"/>
  <c r="D7" i="4"/>
</calcChain>
</file>

<file path=xl/sharedStrings.xml><?xml version="1.0" encoding="utf-8"?>
<sst xmlns="http://schemas.openxmlformats.org/spreadsheetml/2006/main" count="171" uniqueCount="90">
  <si>
    <t>備考</t>
    <rPh sb="0" eb="2">
      <t>ビコウ</t>
    </rPh>
    <phoneticPr fontId="4"/>
  </si>
  <si>
    <t>占有タイプ</t>
    <rPh sb="0" eb="2">
      <t>センユウ</t>
    </rPh>
    <phoneticPr fontId="4"/>
  </si>
  <si>
    <t>円（税別）</t>
    <rPh sb="0" eb="1">
      <t>エン</t>
    </rPh>
    <rPh sb="2" eb="3">
      <t>ゼイ</t>
    </rPh>
    <rPh sb="3" eb="4">
      <t>ベツ</t>
    </rPh>
    <phoneticPr fontId="4"/>
  </si>
  <si>
    <t>１２０，０００円　（税別）</t>
    <rPh sb="7" eb="8">
      <t>エン</t>
    </rPh>
    <rPh sb="10" eb="12">
      <t>ゼイベツ</t>
    </rPh>
    <phoneticPr fontId="4"/>
  </si>
  <si>
    <t>基本使用料　　　　　取付工事費　　　Router リース　　　配線工事費　　　　　　　通信料</t>
    <phoneticPr fontId="4"/>
  </si>
  <si>
    <t>共有タイプ</t>
    <rPh sb="0" eb="2">
      <t>キョウユウ</t>
    </rPh>
    <phoneticPr fontId="4"/>
  </si>
  <si>
    <t>円（税別）</t>
    <rPh sb="0" eb="1">
      <t>エン</t>
    </rPh>
    <rPh sb="2" eb="4">
      <t>ゼイベツ</t>
    </rPh>
    <phoneticPr fontId="4"/>
  </si>
  <si>
    <t>80,000円　（税別）</t>
    <rPh sb="6" eb="7">
      <t>エン</t>
    </rPh>
    <rPh sb="9" eb="11">
      <t>ゼイベツ</t>
    </rPh>
    <phoneticPr fontId="4"/>
  </si>
  <si>
    <t>基本使用料　　　　　取付工事費　　　　　　アダプタリース　　　配線工事費　　　　　通信料</t>
    <phoneticPr fontId="4"/>
  </si>
  <si>
    <t>金額</t>
    <rPh sb="0" eb="2">
      <t>キンガク</t>
    </rPh>
    <phoneticPr fontId="4"/>
  </si>
  <si>
    <t>回線数</t>
    <rPh sb="0" eb="3">
      <t>カイセンスウ</t>
    </rPh>
    <phoneticPr fontId="4"/>
  </si>
  <si>
    <t>料金</t>
    <rPh sb="0" eb="2">
      <t>リョウキン</t>
    </rPh>
    <phoneticPr fontId="4"/>
  </si>
  <si>
    <t>内容</t>
    <rPh sb="0" eb="2">
      <t>ナイヨウ</t>
    </rPh>
    <phoneticPr fontId="4"/>
  </si>
  <si>
    <t>タイプ</t>
    <phoneticPr fontId="4"/>
  </si>
  <si>
    <t>●インターネット回線についてご不明な点がございましたら、直接下記担当者までお問い合わせください。パシフィコ横浜展示オペレーショングループ　担当：　　　　　　　　　　　　　　　　　　　　　　　　　　　　　　　　　　TEL:045-221-2183   FAX：０４５－２２１－２１８４　E-mail  takeuchi@pacifico.co.jp</t>
    <rPh sb="8" eb="10">
      <t>カイセン</t>
    </rPh>
    <rPh sb="15" eb="17">
      <t>フメイ</t>
    </rPh>
    <rPh sb="18" eb="19">
      <t>テン</t>
    </rPh>
    <rPh sb="28" eb="30">
      <t>チョクセツ</t>
    </rPh>
    <rPh sb="30" eb="32">
      <t>カキ</t>
    </rPh>
    <rPh sb="32" eb="35">
      <t>タントウシャ</t>
    </rPh>
    <rPh sb="38" eb="39">
      <t>ト</t>
    </rPh>
    <rPh sb="40" eb="41">
      <t>ア</t>
    </rPh>
    <phoneticPr fontId="4"/>
  </si>
  <si>
    <t>FAX</t>
    <phoneticPr fontId="4"/>
  </si>
  <si>
    <t>　　Ｅ- ｍａｉｌ</t>
    <phoneticPr fontId="4"/>
  </si>
  <si>
    <t xml:space="preserve">  電話・携帯番号</t>
    <rPh sb="2" eb="4">
      <t>デンワ</t>
    </rPh>
    <rPh sb="5" eb="7">
      <t>ケイタイ</t>
    </rPh>
    <rPh sb="7" eb="9">
      <t>バンゴウ</t>
    </rPh>
    <phoneticPr fontId="4"/>
  </si>
  <si>
    <t>　　 担当者名</t>
    <rPh sb="3" eb="6">
      <t>タントウシャ</t>
    </rPh>
    <rPh sb="6" eb="7">
      <t>メイ</t>
    </rPh>
    <phoneticPr fontId="4"/>
  </si>
  <si>
    <t>　　 担当部課名</t>
    <rPh sb="3" eb="8">
      <t>タントウブカメイ</t>
    </rPh>
    <phoneticPr fontId="4"/>
  </si>
  <si>
    <t>小間番号</t>
    <rPh sb="0" eb="2">
      <t>コマ</t>
    </rPh>
    <rPh sb="2" eb="4">
      <t>バンゴウ</t>
    </rPh>
    <phoneticPr fontId="4"/>
  </si>
  <si>
    <t>　　　出展者名</t>
    <rPh sb="3" eb="7">
      <t>シュッテンシャメイ</t>
    </rPh>
    <phoneticPr fontId="4"/>
  </si>
  <si>
    <t>合計金額</t>
    <rPh sb="0" eb="2">
      <t>ゴウケイ</t>
    </rPh>
    <rPh sb="2" eb="4">
      <t>キンガク</t>
    </rPh>
    <phoneticPr fontId="4"/>
  </si>
  <si>
    <t>人</t>
    <rPh sb="0" eb="1">
      <t>ヒト</t>
    </rPh>
    <phoneticPr fontId="4"/>
  </si>
  <si>
    <t>参加人数</t>
    <rPh sb="0" eb="4">
      <t>サンカニンズウ</t>
    </rPh>
    <phoneticPr fontId="4"/>
  </si>
  <si>
    <t>事務局使用欄</t>
    <rPh sb="0" eb="3">
      <t>ジムキョク</t>
    </rPh>
    <rPh sb="3" eb="5">
      <t>シヨウ</t>
    </rPh>
    <rPh sb="5" eb="6">
      <t>ラン</t>
    </rPh>
    <phoneticPr fontId="4"/>
  </si>
  <si>
    <t>円</t>
    <rPh sb="0" eb="1">
      <t>エン</t>
    </rPh>
    <phoneticPr fontId="4"/>
  </si>
  <si>
    <t>台</t>
    <rPh sb="0" eb="1">
      <t>ダイ</t>
    </rPh>
    <phoneticPr fontId="4"/>
  </si>
  <si>
    <t>1000円</t>
    <rPh sb="4" eb="5">
      <t>エン</t>
    </rPh>
    <phoneticPr fontId="4"/>
  </si>
  <si>
    <t>ホワイトボード　</t>
    <phoneticPr fontId="4"/>
  </si>
  <si>
    <t>脚</t>
    <rPh sb="0" eb="1">
      <t>キャク</t>
    </rPh>
    <phoneticPr fontId="4"/>
  </si>
  <si>
    <t>５００円</t>
    <rPh sb="3" eb="4">
      <t>エン</t>
    </rPh>
    <phoneticPr fontId="4"/>
  </si>
  <si>
    <t>椅子</t>
    <rPh sb="0" eb="2">
      <t>イス</t>
    </rPh>
    <phoneticPr fontId="4"/>
  </si>
  <si>
    <t>本</t>
    <rPh sb="0" eb="1">
      <t>ホン</t>
    </rPh>
    <phoneticPr fontId="4"/>
  </si>
  <si>
    <t>机</t>
    <rPh sb="0" eb="1">
      <t>ツクエ</t>
    </rPh>
    <phoneticPr fontId="4"/>
  </si>
  <si>
    <t>金額（税別）</t>
    <rPh sb="0" eb="2">
      <t>キンガク</t>
    </rPh>
    <rPh sb="3" eb="5">
      <t>ゼイベツ</t>
    </rPh>
    <phoneticPr fontId="4"/>
  </si>
  <si>
    <t>数量</t>
    <rPh sb="0" eb="2">
      <t>スウリョウ</t>
    </rPh>
    <phoneticPr fontId="4"/>
  </si>
  <si>
    <t>単価（税別）</t>
    <rPh sb="0" eb="2">
      <t>タンカ</t>
    </rPh>
    <rPh sb="3" eb="5">
      <t>ゼイベツ</t>
    </rPh>
    <phoneticPr fontId="4"/>
  </si>
  <si>
    <t>品名</t>
    <rPh sb="0" eb="2">
      <t>ヒンメイ</t>
    </rPh>
    <phoneticPr fontId="4"/>
  </si>
  <si>
    <t>受領確認</t>
    <rPh sb="0" eb="2">
      <t>ジュリョウ</t>
    </rPh>
    <rPh sb="2" eb="4">
      <t>カクニン</t>
    </rPh>
    <phoneticPr fontId="4"/>
  </si>
  <si>
    <t>電話番号</t>
    <rPh sb="0" eb="2">
      <t>デンワ</t>
    </rPh>
    <rPh sb="2" eb="4">
      <t>バンゴウ</t>
    </rPh>
    <phoneticPr fontId="4"/>
  </si>
  <si>
    <t>開催日時</t>
    <rPh sb="0" eb="2">
      <t>カイサイ</t>
    </rPh>
    <rPh sb="2" eb="4">
      <t>ニチジ</t>
    </rPh>
    <phoneticPr fontId="4"/>
  </si>
  <si>
    <t>会場</t>
    <rPh sb="0" eb="2">
      <t>カイジョウ</t>
    </rPh>
    <phoneticPr fontId="4"/>
  </si>
  <si>
    <t>出展番号</t>
    <rPh sb="0" eb="2">
      <t>シュッテン</t>
    </rPh>
    <rPh sb="2" eb="4">
      <t>バンゴウ</t>
    </rPh>
    <phoneticPr fontId="4"/>
  </si>
  <si>
    <t>　　　開催者名</t>
    <rPh sb="3" eb="5">
      <t>カイサイ</t>
    </rPh>
    <rPh sb="5" eb="6">
      <t>シャ</t>
    </rPh>
    <rPh sb="6" eb="7">
      <t>メイ</t>
    </rPh>
    <phoneticPr fontId="4"/>
  </si>
  <si>
    <t>搬入出の運送</t>
    <rPh sb="0" eb="3">
      <t>ハンニュウシュツ</t>
    </rPh>
    <rPh sb="4" eb="6">
      <t>ウンソウ</t>
    </rPh>
    <phoneticPr fontId="4"/>
  </si>
  <si>
    <t>輸送業者名</t>
    <rPh sb="0" eb="5">
      <t>ユソウギョウシャメイ</t>
    </rPh>
    <phoneticPr fontId="4"/>
  </si>
  <si>
    <t>搬出入時の連絡先</t>
    <rPh sb="0" eb="4">
      <t>ハンシュツニュウジ</t>
    </rPh>
    <rPh sb="5" eb="8">
      <t>レンラクサキ</t>
    </rPh>
    <phoneticPr fontId="4"/>
  </si>
  <si>
    <t>日程</t>
    <rPh sb="0" eb="2">
      <t>ニッテイ</t>
    </rPh>
    <phoneticPr fontId="4"/>
  </si>
  <si>
    <t>車両形態</t>
    <rPh sb="0" eb="2">
      <t>シャリョウ</t>
    </rPh>
    <rPh sb="2" eb="4">
      <t>ケイタイ</t>
    </rPh>
    <phoneticPr fontId="4"/>
  </si>
  <si>
    <t>車両番号</t>
    <rPh sb="0" eb="2">
      <t>シャリョウ</t>
    </rPh>
    <rPh sb="2" eb="4">
      <t>バンゴウ</t>
    </rPh>
    <phoneticPr fontId="4"/>
  </si>
  <si>
    <t>希望時間帯</t>
    <rPh sb="0" eb="2">
      <t>キボウ</t>
    </rPh>
    <rPh sb="2" eb="5">
      <t>ジカンタイ</t>
    </rPh>
    <phoneticPr fontId="4"/>
  </si>
  <si>
    <r>
      <rPr>
        <b/>
        <sz val="10"/>
        <color theme="1"/>
        <rFont val="BIZ UDゴシック"/>
        <family val="3"/>
        <charset val="128"/>
      </rPr>
      <t>搬出　</t>
    </r>
    <r>
      <rPr>
        <b/>
        <sz val="9"/>
        <color theme="1"/>
        <rFont val="BIZ UDゴシック"/>
        <family val="3"/>
        <charset val="128"/>
      </rPr>
      <t>　　　　　　　　</t>
    </r>
    <rPh sb="0" eb="2">
      <t>ハンシュツ</t>
    </rPh>
    <phoneticPr fontId="4"/>
  </si>
  <si>
    <t>　　　備考</t>
    <rPh sb="3" eb="5">
      <t>ビコウ</t>
    </rPh>
    <phoneticPr fontId="4"/>
  </si>
  <si>
    <t>第27回図書館総合展2025</t>
    <phoneticPr fontId="4"/>
  </si>
  <si>
    <t>フォーラム会場</t>
    <rPh sb="5" eb="7">
      <t>カイジョウ</t>
    </rPh>
    <phoneticPr fontId="4"/>
  </si>
  <si>
    <t>フォーラム開催日時</t>
    <rPh sb="5" eb="7">
      <t>カイサイ</t>
    </rPh>
    <rPh sb="7" eb="9">
      <t>ニチジ</t>
    </rPh>
    <phoneticPr fontId="4"/>
  </si>
  <si>
    <t>インターネット回線申込書</t>
    <rPh sb="7" eb="12">
      <t>カイセンモウシコミショ</t>
    </rPh>
    <phoneticPr fontId="4"/>
  </si>
  <si>
    <t>搬入・搬出車両証申込書</t>
    <rPh sb="0" eb="2">
      <t>ハンニュウ</t>
    </rPh>
    <rPh sb="3" eb="5">
      <t>ハンシュツ</t>
    </rPh>
    <rPh sb="5" eb="7">
      <t>シャリョウ</t>
    </rPh>
    <rPh sb="7" eb="8">
      <t>ショウ</t>
    </rPh>
    <rPh sb="8" eb="11">
      <t>モウシコミショ</t>
    </rPh>
    <phoneticPr fontId="4"/>
  </si>
  <si>
    <t>フォーラムオプション・備品申込書</t>
    <rPh sb="11" eb="13">
      <t>ビヒン</t>
    </rPh>
    <rPh sb="13" eb="16">
      <t>モウシコミショ</t>
    </rPh>
    <phoneticPr fontId="4"/>
  </si>
  <si>
    <t>当日追加分は下記にご記入ください。</t>
    <rPh sb="0" eb="2">
      <t>トウジツ</t>
    </rPh>
    <rPh sb="2" eb="4">
      <t>ツイカ</t>
    </rPh>
    <rPh sb="4" eb="5">
      <t>ブン</t>
    </rPh>
    <rPh sb="6" eb="8">
      <t>カキ</t>
    </rPh>
    <rPh sb="10" eb="12">
      <t>キニュウ</t>
    </rPh>
    <phoneticPr fontId="4"/>
  </si>
  <si>
    <t>※出展タイプにより搬入時間は異なります。　詳細は「出展尾手引き2025」　●ページをご参照ください。</t>
    <rPh sb="1" eb="3">
      <t>シュッテン</t>
    </rPh>
    <rPh sb="9" eb="13">
      <t>ハンニュウジカン</t>
    </rPh>
    <rPh sb="14" eb="15">
      <t>コト</t>
    </rPh>
    <rPh sb="21" eb="23">
      <t>ショウサイ</t>
    </rPh>
    <rPh sb="25" eb="28">
      <t>シュッテンオ</t>
    </rPh>
    <rPh sb="28" eb="30">
      <t>テビ</t>
    </rPh>
    <rPh sb="43" eb="45">
      <t>サンショウ</t>
    </rPh>
    <phoneticPr fontId="4"/>
  </si>
  <si>
    <t>赤枠内のご記載をお願いいたします。</t>
    <rPh sb="0" eb="3">
      <t>アカワクナイ</t>
    </rPh>
    <rPh sb="5" eb="7">
      <t>キサイ</t>
    </rPh>
    <rPh sb="9" eb="10">
      <t>ネガ</t>
    </rPh>
    <phoneticPr fontId="4"/>
  </si>
  <si>
    <t>●月●日（●）</t>
    <phoneticPr fontId="4"/>
  </si>
  <si>
    <t>※フォーラム参加の場合のみご記入ください。</t>
    <rPh sb="6" eb="8">
      <t>サンカ</t>
    </rPh>
    <rPh sb="9" eb="11">
      <t>バアイ</t>
    </rPh>
    <rPh sb="14" eb="16">
      <t>キニュウ</t>
    </rPh>
    <phoneticPr fontId="4"/>
  </si>
  <si>
    <t>※希望者のみご記入ください。</t>
    <rPh sb="1" eb="4">
      <t>キボウシャ</t>
    </rPh>
    <rPh sb="7" eb="9">
      <t>キニュウ</t>
    </rPh>
    <phoneticPr fontId="4"/>
  </si>
  <si>
    <t>※全社ご記入ください</t>
    <rPh sb="1" eb="3">
      <t>ゼンシャ</t>
    </rPh>
    <rPh sb="4" eb="6">
      <t>キニュウ</t>
    </rPh>
    <phoneticPr fontId="4"/>
  </si>
  <si>
    <t>上記URLにアクセスする。</t>
    <rPh sb="0" eb="2">
      <t>ジョウキ</t>
    </rPh>
    <phoneticPr fontId="4"/>
  </si>
  <si>
    <t>①出展社名をご記入ください。</t>
    <rPh sb="1" eb="4">
      <t>シュッテンシャ</t>
    </rPh>
    <rPh sb="4" eb="5">
      <t>メイ</t>
    </rPh>
    <rPh sb="7" eb="9">
      <t>キニュウ</t>
    </rPh>
    <phoneticPr fontId="4"/>
  </si>
  <si>
    <t>※赤枠内の必要事項を記入ください。</t>
    <rPh sb="1" eb="4">
      <t>アカワクナイ</t>
    </rPh>
    <rPh sb="5" eb="9">
      <t>ヒツヨウジコウ</t>
    </rPh>
    <rPh sb="10" eb="12">
      <t>キニュウ</t>
    </rPh>
    <phoneticPr fontId="4"/>
  </si>
  <si>
    <t>当Excelファイルを上記URLのフォームよりアップロードしてください。</t>
    <rPh sb="0" eb="6">
      <t>トウエクセル</t>
    </rPh>
    <rPh sb="11" eb="13">
      <t>ジョウキ</t>
    </rPh>
    <phoneticPr fontId="4"/>
  </si>
  <si>
    <t>※アップロード方法は下記のマニュアルをご参照ください。</t>
    <rPh sb="7" eb="9">
      <t>ホウホウ</t>
    </rPh>
    <rPh sb="10" eb="12">
      <t>カキ</t>
    </rPh>
    <rPh sb="20" eb="22">
      <t>サンショウ</t>
    </rPh>
    <phoneticPr fontId="4"/>
  </si>
  <si>
    <t>▼ファイルアップロードマニュアル</t>
    <phoneticPr fontId="4"/>
  </si>
  <si>
    <r>
      <t>チェックリスト　</t>
    </r>
    <r>
      <rPr>
        <sz val="9"/>
        <color theme="1"/>
        <rFont val="BIZ UDゴシック"/>
        <family val="3"/>
        <charset val="128"/>
      </rPr>
      <t>※ご提出される申込書にチェックを入れてください。</t>
    </r>
    <phoneticPr fontId="4"/>
  </si>
  <si>
    <t>事前受付欄</t>
    <rPh sb="0" eb="2">
      <t>ジゼン</t>
    </rPh>
    <rPh sb="2" eb="4">
      <t>ウケツケ</t>
    </rPh>
    <rPh sb="4" eb="5">
      <t>ラン</t>
    </rPh>
    <phoneticPr fontId="4"/>
  </si>
  <si>
    <t>出展ご担当者</t>
    <rPh sb="0" eb="2">
      <t>シュッテン</t>
    </rPh>
    <rPh sb="3" eb="5">
      <t>タントウ</t>
    </rPh>
    <rPh sb="5" eb="6">
      <t>シャ</t>
    </rPh>
    <phoneticPr fontId="4"/>
  </si>
  <si>
    <t>会場受付担当者</t>
    <rPh sb="0" eb="2">
      <t>カイジョウ</t>
    </rPh>
    <rPh sb="2" eb="4">
      <t>ウケツケ</t>
    </rPh>
    <rPh sb="4" eb="7">
      <t>タントウシャ</t>
    </rPh>
    <phoneticPr fontId="4"/>
  </si>
  <si>
    <t>時</t>
    <rPh sb="0" eb="1">
      <t>ジ</t>
    </rPh>
    <phoneticPr fontId="4"/>
  </si>
  <si>
    <t>分</t>
    <rPh sb="0" eb="1">
      <t>フン</t>
    </rPh>
    <phoneticPr fontId="4"/>
  </si>
  <si>
    <t>～</t>
    <phoneticPr fontId="4"/>
  </si>
  <si>
    <t>車両１</t>
    <rPh sb="0" eb="2">
      <t>シャリョウ</t>
    </rPh>
    <phoneticPr fontId="4"/>
  </si>
  <si>
    <t>車両２</t>
    <rPh sb="0" eb="2">
      <t>シャリョウ</t>
    </rPh>
    <phoneticPr fontId="4"/>
  </si>
  <si>
    <t>車両３</t>
    <rPh sb="0" eb="2">
      <t>シャリョウ</t>
    </rPh>
    <phoneticPr fontId="4"/>
  </si>
  <si>
    <t>車両４</t>
    <rPh sb="0" eb="2">
      <t>シャリョウ</t>
    </rPh>
    <phoneticPr fontId="4"/>
  </si>
  <si>
    <r>
      <rPr>
        <b/>
        <sz val="10"/>
        <rFont val="BIZ UDゴシック"/>
        <family val="3"/>
        <charset val="128"/>
      </rPr>
      <t>搬入　</t>
    </r>
    <r>
      <rPr>
        <b/>
        <sz val="9"/>
        <rFont val="BIZ UDゴシック"/>
        <family val="3"/>
        <charset val="128"/>
      </rPr>
      <t>　　　　　　　　</t>
    </r>
    <rPh sb="0" eb="2">
      <t>ハンニュウ</t>
    </rPh>
    <phoneticPr fontId="4"/>
  </si>
  <si>
    <t>https://form.run/@libraryfair-form</t>
    <phoneticPr fontId="4"/>
  </si>
  <si>
    <t>④「フォームを送信する」ボタンを押してください。</t>
    <rPh sb="7" eb="9">
      <t>ソウシン</t>
    </rPh>
    <rPh sb="16" eb="17">
      <t>オ</t>
    </rPh>
    <phoneticPr fontId="4"/>
  </si>
  <si>
    <t>②ご登録のメールアドレスを入力してください。</t>
    <rPh sb="2" eb="4">
      <t>トウロク</t>
    </rPh>
    <rPh sb="13" eb="15">
      <t>ニュウリョク</t>
    </rPh>
    <phoneticPr fontId="4"/>
  </si>
  <si>
    <t>③「ファイル選択」ボタンを押して、記入済みの当Excelファイルを選択してください。</t>
    <rPh sb="6" eb="8">
      <t>センタク</t>
    </rPh>
    <rPh sb="13" eb="14">
      <t>オ</t>
    </rPh>
    <rPh sb="17" eb="20">
      <t>キニュウズ</t>
    </rPh>
    <rPh sb="22" eb="23">
      <t>トウ</t>
    </rPh>
    <rPh sb="33" eb="35">
      <t>センタク</t>
    </rPh>
    <phoneticPr fontId="4"/>
  </si>
  <si>
    <t>提出期限：9月19日(金)　　提出先：運営事務局</t>
    <rPh sb="0" eb="2">
      <t>テイシュツ</t>
    </rPh>
    <rPh sb="2" eb="4">
      <t>キゲン</t>
    </rPh>
    <rPh sb="6" eb="7">
      <t>ガツ</t>
    </rPh>
    <rPh sb="9" eb="10">
      <t>ニチ</t>
    </rPh>
    <rPh sb="11" eb="12">
      <t>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</si>
</sst>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BIZ UD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9"/>
      <color theme="1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BIZ UD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9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0"/>
      <color theme="4"/>
      <name val="BIZ UDゴシック"/>
      <family val="3"/>
      <charset val="128"/>
    </font>
    <font>
      <b/>
      <sz val="10"/>
      <color theme="1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b/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9"/>
      <color theme="1"/>
      <name val="游ゴシック"/>
      <family val="2"/>
      <charset val="128"/>
      <scheme val="minor"/>
    </font>
    <font>
      <b/>
      <sz val="9"/>
      <name val="BIZ UD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9"/>
      <color theme="1"/>
      <name val="BIZ UDゴシック"/>
      <family val="3"/>
      <charset val="128"/>
    </font>
    <font>
      <b/>
      <sz val="8"/>
      <color theme="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theme="0"/>
      <name val="BIZ UDPゴシック"/>
      <family val="3"/>
      <charset val="128"/>
    </font>
    <font>
      <b/>
      <sz val="9"/>
      <color theme="0"/>
      <name val="游ゴシック"/>
      <family val="2"/>
      <charset val="128"/>
      <scheme val="minor"/>
    </font>
    <font>
      <b/>
      <sz val="9"/>
      <color theme="0"/>
      <name val="BIZ UD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8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8"/>
      <name val="BIZ UDゴシック"/>
      <family val="3"/>
      <charset val="128"/>
    </font>
    <font>
      <b/>
      <sz val="10"/>
      <name val="BIZ UDPゴシック"/>
      <family val="3"/>
      <charset val="128"/>
    </font>
    <font>
      <b/>
      <sz val="1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medium">
        <color indexed="64"/>
      </right>
      <top style="thick">
        <color rgb="FFFF0000"/>
      </top>
      <bottom/>
      <diagonal/>
    </border>
    <border>
      <left style="medium">
        <color indexed="64"/>
      </left>
      <right style="medium">
        <color indexed="64"/>
      </right>
      <top style="thick">
        <color rgb="FFFF0000"/>
      </top>
      <bottom/>
      <diagonal/>
    </border>
    <border>
      <left style="medium">
        <color indexed="64"/>
      </left>
      <right style="medium">
        <color indexed="64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/>
      <diagonal/>
    </border>
    <border>
      <left style="medium">
        <color indexed="64"/>
      </left>
      <right style="thick">
        <color rgb="FFFF0000"/>
      </right>
      <top style="medium">
        <color indexed="64"/>
      </top>
      <bottom/>
      <diagonal/>
    </border>
    <border>
      <left style="thick">
        <color rgb="FFFF0000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rgb="FFFF0000"/>
      </right>
      <top/>
      <bottom/>
      <diagonal/>
    </border>
    <border>
      <left style="thick">
        <color rgb="FFFF0000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 style="medium">
        <color indexed="64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3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0" fontId="3" fillId="0" borderId="28" xfId="0" applyFont="1" applyBorder="1">
      <alignment vertical="center"/>
    </xf>
    <xf numFmtId="0" fontId="7" fillId="0" borderId="9" xfId="0" applyFont="1" applyBorder="1">
      <alignment vertical="center"/>
    </xf>
    <xf numFmtId="0" fontId="20" fillId="0" borderId="2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22" fillId="0" borderId="0" xfId="0" applyFont="1">
      <alignment vertical="center"/>
    </xf>
    <xf numFmtId="0" fontId="6" fillId="0" borderId="0" xfId="0" applyFont="1">
      <alignment vertical="center"/>
    </xf>
    <xf numFmtId="0" fontId="12" fillId="0" borderId="3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3" fontId="17" fillId="0" borderId="37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9" fillId="0" borderId="76" xfId="0" applyFont="1" applyBorder="1">
      <alignment vertical="center"/>
    </xf>
    <xf numFmtId="0" fontId="33" fillId="0" borderId="0" xfId="0" applyFont="1">
      <alignment vertical="center"/>
    </xf>
    <xf numFmtId="0" fontId="9" fillId="0" borderId="38" xfId="0" applyFont="1" applyBorder="1">
      <alignment vertical="center"/>
    </xf>
    <xf numFmtId="0" fontId="35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8" fillId="0" borderId="0" xfId="2" applyFill="1" applyAlignment="1">
      <alignment vertical="center" wrapText="1"/>
    </xf>
    <xf numFmtId="0" fontId="28" fillId="0" borderId="0" xfId="2" applyFill="1" applyAlignment="1">
      <alignment vertical="center"/>
    </xf>
    <xf numFmtId="0" fontId="28" fillId="0" borderId="0" xfId="2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0" fillId="0" borderId="36" xfId="0" applyBorder="1">
      <alignment vertical="center"/>
    </xf>
    <xf numFmtId="0" fontId="0" fillId="0" borderId="96" xfId="0" applyBorder="1">
      <alignment vertical="center"/>
    </xf>
    <xf numFmtId="0" fontId="0" fillId="0" borderId="97" xfId="0" applyBorder="1">
      <alignment vertical="center"/>
    </xf>
    <xf numFmtId="0" fontId="0" fillId="0" borderId="98" xfId="0" applyBorder="1">
      <alignment vertical="center"/>
    </xf>
    <xf numFmtId="0" fontId="33" fillId="0" borderId="99" xfId="0" applyFont="1" applyBorder="1">
      <alignment vertical="center"/>
    </xf>
    <xf numFmtId="0" fontId="0" fillId="0" borderId="99" xfId="0" applyBorder="1">
      <alignment vertical="center"/>
    </xf>
    <xf numFmtId="0" fontId="0" fillId="0" borderId="100" xfId="0" applyBorder="1">
      <alignment vertical="center"/>
    </xf>
    <xf numFmtId="0" fontId="33" fillId="0" borderId="29" xfId="0" applyFont="1" applyBorder="1">
      <alignment vertical="center"/>
    </xf>
    <xf numFmtId="0" fontId="33" fillId="0" borderId="27" xfId="0" applyFont="1" applyBorder="1">
      <alignment vertical="center"/>
    </xf>
    <xf numFmtId="0" fontId="33" fillId="0" borderId="28" xfId="0" applyFont="1" applyBorder="1">
      <alignment vertical="center"/>
    </xf>
    <xf numFmtId="0" fontId="36" fillId="0" borderId="27" xfId="0" applyFont="1" applyBorder="1">
      <alignment vertical="center"/>
    </xf>
    <xf numFmtId="0" fontId="36" fillId="0" borderId="26" xfId="0" applyFont="1" applyBorder="1">
      <alignment vertical="center"/>
    </xf>
    <xf numFmtId="0" fontId="36" fillId="0" borderId="29" xfId="0" applyFont="1" applyBorder="1">
      <alignment vertical="center"/>
    </xf>
    <xf numFmtId="0" fontId="34" fillId="0" borderId="0" xfId="0" applyFont="1">
      <alignment vertical="center"/>
    </xf>
    <xf numFmtId="0" fontId="30" fillId="2" borderId="42" xfId="0" applyFont="1" applyFill="1" applyBorder="1" applyAlignment="1">
      <alignment horizontal="center" vertical="center"/>
    </xf>
    <xf numFmtId="0" fontId="12" fillId="0" borderId="105" xfId="0" applyFont="1" applyBorder="1" applyAlignment="1" applyProtection="1">
      <alignment horizontal="center" vertical="center"/>
      <protection locked="0"/>
    </xf>
    <xf numFmtId="0" fontId="12" fillId="0" borderId="105" xfId="1" applyNumberFormat="1" applyFont="1" applyBorder="1" applyAlignment="1" applyProtection="1">
      <alignment horizontal="center" vertical="center"/>
      <protection locked="0"/>
    </xf>
    <xf numFmtId="38" fontId="6" fillId="0" borderId="42" xfId="1" applyFont="1" applyBorder="1" applyAlignment="1" applyProtection="1">
      <alignment horizontal="center" vertical="center"/>
      <protection locked="0"/>
    </xf>
    <xf numFmtId="0" fontId="27" fillId="0" borderId="43" xfId="0" applyFont="1" applyBorder="1" applyAlignment="1">
      <alignment horizontal="center" vertical="center"/>
    </xf>
    <xf numFmtId="0" fontId="6" fillId="0" borderId="43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>
      <alignment horizontal="center" vertical="center"/>
    </xf>
    <xf numFmtId="38" fontId="39" fillId="0" borderId="43" xfId="1" applyFont="1" applyBorder="1" applyAlignment="1" applyProtection="1">
      <alignment horizontal="center" vertical="center"/>
    </xf>
    <xf numFmtId="38" fontId="40" fillId="0" borderId="43" xfId="1" applyFont="1" applyBorder="1" applyAlignment="1" applyProtection="1">
      <alignment horizontal="center" vertical="center"/>
      <protection locked="0"/>
    </xf>
    <xf numFmtId="0" fontId="12" fillId="0" borderId="36" xfId="1" applyNumberFormat="1" applyFont="1" applyFill="1" applyBorder="1" applyAlignment="1" applyProtection="1">
      <alignment horizontal="center" vertical="center"/>
      <protection locked="0"/>
    </xf>
    <xf numFmtId="38" fontId="6" fillId="0" borderId="29" xfId="1" applyFont="1" applyFill="1" applyBorder="1" applyAlignment="1" applyProtection="1">
      <alignment horizontal="center" vertical="center"/>
      <protection locked="0"/>
    </xf>
    <xf numFmtId="0" fontId="27" fillId="0" borderId="27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>
      <alignment horizontal="center" vertical="center"/>
    </xf>
    <xf numFmtId="38" fontId="39" fillId="0" borderId="27" xfId="1" applyFont="1" applyFill="1" applyBorder="1" applyAlignment="1" applyProtection="1">
      <alignment horizontal="center" vertical="center"/>
    </xf>
    <xf numFmtId="0" fontId="40" fillId="0" borderId="27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>
      <alignment horizontal="center" vertical="center"/>
    </xf>
    <xf numFmtId="38" fontId="39" fillId="0" borderId="23" xfId="1" applyFont="1" applyFill="1" applyBorder="1" applyAlignment="1" applyProtection="1">
      <alignment horizontal="center" vertical="center"/>
    </xf>
    <xf numFmtId="38" fontId="40" fillId="0" borderId="27" xfId="1" applyFont="1" applyFill="1" applyBorder="1" applyAlignment="1" applyProtection="1">
      <alignment horizontal="center" vertical="center"/>
      <protection locked="0"/>
    </xf>
    <xf numFmtId="0" fontId="12" fillId="0" borderId="99" xfId="0" applyFont="1" applyBorder="1" applyAlignment="1" applyProtection="1">
      <alignment horizontal="center" vertical="center"/>
      <protection locked="0"/>
    </xf>
    <xf numFmtId="0" fontId="12" fillId="0" borderId="99" xfId="1" applyNumberFormat="1" applyFont="1" applyFill="1" applyBorder="1" applyAlignment="1" applyProtection="1">
      <alignment horizontal="center" vertical="center"/>
      <protection locked="0"/>
    </xf>
    <xf numFmtId="38" fontId="6" fillId="0" borderId="106" xfId="1" applyFont="1" applyFill="1" applyBorder="1" applyAlignment="1" applyProtection="1">
      <alignment horizontal="center" vertical="center"/>
      <protection locked="0"/>
    </xf>
    <xf numFmtId="0" fontId="27" fillId="0" borderId="107" xfId="0" applyFont="1" applyBorder="1" applyAlignment="1">
      <alignment horizontal="center" vertical="center"/>
    </xf>
    <xf numFmtId="0" fontId="6" fillId="0" borderId="107" xfId="0" applyFont="1" applyBorder="1" applyAlignment="1" applyProtection="1">
      <alignment horizontal="center" vertical="center"/>
      <protection locked="0"/>
    </xf>
    <xf numFmtId="0" fontId="7" fillId="0" borderId="107" xfId="0" applyFont="1" applyBorder="1" applyAlignment="1">
      <alignment horizontal="center" vertical="center"/>
    </xf>
    <xf numFmtId="38" fontId="39" fillId="0" borderId="107" xfId="1" applyFont="1" applyFill="1" applyBorder="1" applyAlignment="1" applyProtection="1">
      <alignment horizontal="center" vertical="center"/>
    </xf>
    <xf numFmtId="0" fontId="40" fillId="0" borderId="107" xfId="0" applyFont="1" applyBorder="1" applyAlignment="1" applyProtection="1">
      <alignment horizontal="center" vertical="center"/>
      <protection locked="0"/>
    </xf>
    <xf numFmtId="38" fontId="6" fillId="0" borderId="42" xfId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/>
    </xf>
    <xf numFmtId="38" fontId="39" fillId="0" borderId="0" xfId="1" applyFont="1" applyFill="1" applyBorder="1" applyAlignment="1" applyProtection="1">
      <alignment horizontal="center" vertical="center"/>
    </xf>
    <xf numFmtId="38" fontId="40" fillId="0" borderId="43" xfId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70" xfId="0" applyFont="1" applyBorder="1">
      <alignment vertical="center"/>
    </xf>
    <xf numFmtId="0" fontId="21" fillId="0" borderId="3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36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1" fillId="0" borderId="108" xfId="0" applyFont="1" applyBorder="1" applyAlignment="1">
      <alignment horizontal="center" vertical="center" wrapText="1"/>
    </xf>
    <xf numFmtId="0" fontId="21" fillId="0" borderId="99" xfId="0" applyFont="1" applyBorder="1" applyAlignment="1">
      <alignment horizontal="center" vertical="center" wrapText="1"/>
    </xf>
    <xf numFmtId="0" fontId="7" fillId="0" borderId="108" xfId="0" applyFont="1" applyBorder="1" applyAlignment="1">
      <alignment horizontal="center" vertical="center" wrapText="1"/>
    </xf>
    <xf numFmtId="0" fontId="6" fillId="0" borderId="99" xfId="0" applyFont="1" applyBorder="1" applyAlignment="1">
      <alignment horizontal="center" vertical="center" wrapText="1"/>
    </xf>
    <xf numFmtId="38" fontId="39" fillId="0" borderId="67" xfId="1" applyFont="1" applyBorder="1" applyAlignment="1" applyProtection="1">
      <alignment horizontal="center" vertical="center"/>
    </xf>
    <xf numFmtId="38" fontId="39" fillId="0" borderId="109" xfId="1" applyFont="1" applyFill="1" applyBorder="1" applyAlignment="1" applyProtection="1">
      <alignment horizontal="center" vertical="center"/>
    </xf>
    <xf numFmtId="38" fontId="39" fillId="0" borderId="110" xfId="1" applyFont="1" applyFill="1" applyBorder="1" applyAlignment="1" applyProtection="1">
      <alignment horizontal="center" vertical="center"/>
    </xf>
    <xf numFmtId="38" fontId="39" fillId="0" borderId="68" xfId="1" applyFont="1" applyFill="1" applyBorder="1" applyAlignment="1" applyProtection="1">
      <alignment horizontal="center" vertical="center"/>
    </xf>
    <xf numFmtId="0" fontId="34" fillId="0" borderId="13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19" fillId="0" borderId="84" xfId="0" applyFont="1" applyBorder="1" applyAlignment="1" applyProtection="1">
      <alignment horizontal="left" vertical="center"/>
      <protection locked="0"/>
    </xf>
    <xf numFmtId="0" fontId="18" fillId="0" borderId="85" xfId="0" applyFont="1" applyBorder="1" applyAlignment="1" applyProtection="1">
      <alignment horizontal="left" vertical="center"/>
      <protection locked="0"/>
    </xf>
    <xf numFmtId="0" fontId="18" fillId="0" borderId="83" xfId="0" applyFont="1" applyBorder="1" applyAlignment="1" applyProtection="1">
      <alignment horizontal="left" vertical="center"/>
      <protection locked="0"/>
    </xf>
    <xf numFmtId="0" fontId="19" fillId="0" borderId="84" xfId="0" applyFont="1" applyBorder="1" applyAlignment="1" applyProtection="1">
      <alignment horizontal="center" vertical="center"/>
      <protection locked="0"/>
    </xf>
    <xf numFmtId="0" fontId="18" fillId="0" borderId="85" xfId="0" applyFont="1" applyBorder="1" applyAlignment="1" applyProtection="1">
      <alignment horizontal="center" vertical="center"/>
      <protection locked="0"/>
    </xf>
    <xf numFmtId="0" fontId="18" fillId="0" borderId="86" xfId="0" applyFont="1" applyBorder="1" applyAlignment="1" applyProtection="1">
      <alignment horizontal="center" vertical="center"/>
      <protection locked="0"/>
    </xf>
    <xf numFmtId="0" fontId="19" fillId="0" borderId="27" xfId="0" applyFont="1" applyBorder="1" applyAlignment="1" applyProtection="1">
      <alignment horizontal="left" vertical="center"/>
      <protection locked="0"/>
    </xf>
    <xf numFmtId="0" fontId="19" fillId="0" borderId="88" xfId="0" applyFont="1" applyBorder="1" applyAlignment="1" applyProtection="1">
      <alignment horizontal="left" vertical="center"/>
      <protection locked="0"/>
    </xf>
    <xf numFmtId="0" fontId="18" fillId="0" borderId="29" xfId="0" applyFont="1" applyBorder="1" applyProtection="1">
      <alignment vertical="center"/>
      <protection locked="0"/>
    </xf>
    <xf numFmtId="0" fontId="18" fillId="0" borderId="27" xfId="0" applyFont="1" applyBorder="1" applyProtection="1">
      <alignment vertical="center"/>
      <protection locked="0"/>
    </xf>
    <xf numFmtId="0" fontId="18" fillId="0" borderId="88" xfId="0" applyFont="1" applyBorder="1" applyProtection="1">
      <alignment vertical="center"/>
      <protection locked="0"/>
    </xf>
    <xf numFmtId="0" fontId="18" fillId="0" borderId="25" xfId="0" applyFont="1" applyBorder="1" applyAlignment="1">
      <alignment horizontal="center" vertical="center"/>
    </xf>
    <xf numFmtId="0" fontId="19" fillId="0" borderId="24" xfId="0" applyFont="1" applyBorder="1" applyAlignment="1" applyProtection="1">
      <alignment horizontal="left" vertical="center"/>
      <protection locked="0"/>
    </xf>
    <xf numFmtId="0" fontId="19" fillId="0" borderId="23" xfId="0" applyFont="1" applyBorder="1" applyAlignment="1" applyProtection="1">
      <alignment horizontal="left" vertical="center"/>
      <protection locked="0"/>
    </xf>
    <xf numFmtId="0" fontId="19" fillId="0" borderId="90" xfId="0" applyFont="1" applyBorder="1" applyAlignment="1" applyProtection="1">
      <alignment horizontal="left" vertical="center"/>
      <protection locked="0"/>
    </xf>
    <xf numFmtId="0" fontId="18" fillId="0" borderId="93" xfId="0" applyFont="1" applyBorder="1" applyAlignment="1" applyProtection="1">
      <alignment horizontal="left" vertical="center"/>
      <protection locked="0"/>
    </xf>
    <xf numFmtId="0" fontId="18" fillId="0" borderId="94" xfId="0" applyFont="1" applyBorder="1" applyAlignment="1" applyProtection="1">
      <alignment horizontal="left" vertical="center"/>
      <protection locked="0"/>
    </xf>
    <xf numFmtId="0" fontId="18" fillId="0" borderId="95" xfId="0" applyFont="1" applyBorder="1" applyAlignment="1" applyProtection="1">
      <alignment horizontal="left" vertical="center"/>
      <protection locked="0"/>
    </xf>
    <xf numFmtId="0" fontId="0" fillId="0" borderId="28" xfId="0" applyBorder="1" applyAlignment="1">
      <alignment horizontal="center" vertical="center"/>
    </xf>
    <xf numFmtId="0" fontId="19" fillId="0" borderId="29" xfId="0" applyFont="1" applyBorder="1" applyAlignment="1" applyProtection="1">
      <alignment horizontal="left" vertical="center"/>
      <protection locked="0"/>
    </xf>
    <xf numFmtId="0" fontId="18" fillId="0" borderId="27" xfId="0" applyFont="1" applyBorder="1" applyAlignment="1" applyProtection="1">
      <alignment horizontal="left" vertical="center"/>
      <protection locked="0"/>
    </xf>
    <xf numFmtId="0" fontId="18" fillId="0" borderId="29" xfId="0" applyFont="1" applyBorder="1" applyAlignment="1" applyProtection="1">
      <alignment horizontal="left" vertical="center"/>
      <protection locked="0"/>
    </xf>
    <xf numFmtId="0" fontId="18" fillId="0" borderId="88" xfId="0" applyFont="1" applyBorder="1" applyAlignment="1" applyProtection="1">
      <alignment horizontal="left" vertical="center"/>
      <protection locked="0"/>
    </xf>
    <xf numFmtId="0" fontId="28" fillId="0" borderId="27" xfId="2" applyBorder="1" applyAlignment="1" applyProtection="1">
      <alignment horizontal="left" vertical="center"/>
      <protection locked="0"/>
    </xf>
    <xf numFmtId="0" fontId="9" fillId="0" borderId="60" xfId="0" applyFont="1" applyBorder="1" applyAlignment="1">
      <alignment horizontal="left" vertical="center"/>
    </xf>
    <xf numFmtId="0" fontId="0" fillId="0" borderId="69" xfId="0" applyBorder="1">
      <alignment vertical="center"/>
    </xf>
    <xf numFmtId="0" fontId="16" fillId="0" borderId="40" xfId="0" applyFont="1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67" xfId="0" applyBorder="1" applyAlignment="1" applyProtection="1">
      <alignment vertical="center" wrapText="1"/>
      <protection locked="0"/>
    </xf>
    <xf numFmtId="0" fontId="0" fillId="0" borderId="80" xfId="0" applyBorder="1" applyAlignment="1" applyProtection="1">
      <alignment vertical="center" wrapText="1"/>
      <protection locked="0"/>
    </xf>
    <xf numFmtId="0" fontId="0" fillId="0" borderId="70" xfId="0" applyBorder="1" applyAlignment="1" applyProtection="1">
      <alignment vertical="center" wrapText="1"/>
      <protection locked="0"/>
    </xf>
    <xf numFmtId="0" fontId="0" fillId="0" borderId="73" xfId="0" applyBorder="1" applyAlignment="1" applyProtection="1">
      <alignment vertical="center" wrapText="1"/>
      <protection locked="0"/>
    </xf>
    <xf numFmtId="0" fontId="6" fillId="0" borderId="0" xfId="0" applyFont="1" applyAlignment="1">
      <alignment horizontal="right" vertical="center"/>
    </xf>
    <xf numFmtId="0" fontId="7" fillId="0" borderId="78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6" fillId="0" borderId="6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0" fillId="0" borderId="66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0" fontId="40" fillId="0" borderId="64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5" fillId="0" borderId="29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/>
      <protection locked="0"/>
    </xf>
    <xf numFmtId="0" fontId="0" fillId="0" borderId="79" xfId="0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38" fontId="11" fillId="0" borderId="12" xfId="1" applyFont="1" applyFill="1" applyBorder="1" applyAlignment="1" applyProtection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2" fillId="0" borderId="14" xfId="1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54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2" fillId="0" borderId="19" xfId="1" applyNumberFormat="1" applyFont="1" applyBorder="1" applyAlignment="1" applyProtection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38" fontId="6" fillId="0" borderId="14" xfId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38" fontId="6" fillId="0" borderId="19" xfId="1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9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38" fontId="11" fillId="0" borderId="11" xfId="1" applyFont="1" applyBorder="1" applyAlignment="1" applyProtection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4" xfId="0" applyFont="1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15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15" fillId="0" borderId="50" xfId="0" applyFont="1" applyBorder="1" applyAlignment="1" applyProtection="1">
      <alignment horizontal="center" vertical="center"/>
      <protection locked="0"/>
    </xf>
    <xf numFmtId="0" fontId="15" fillId="0" borderId="47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9" fillId="2" borderId="44" xfId="0" applyFont="1" applyFill="1" applyBorder="1" applyAlignment="1" applyProtection="1">
      <alignment horizontal="center" vertical="center"/>
      <protection locked="0"/>
    </xf>
    <xf numFmtId="0" fontId="29" fillId="2" borderId="27" xfId="0" applyFont="1" applyFill="1" applyBorder="1" applyAlignment="1" applyProtection="1">
      <alignment horizontal="center" vertical="center"/>
      <protection locked="0"/>
    </xf>
    <xf numFmtId="0" fontId="29" fillId="2" borderId="45" xfId="0" applyFont="1" applyFill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23" fillId="0" borderId="2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77" xfId="0" applyFont="1" applyBorder="1" applyAlignment="1">
      <alignment horizontal="center" vertical="center"/>
    </xf>
    <xf numFmtId="0" fontId="8" fillId="0" borderId="37" xfId="0" applyFont="1" applyBorder="1" applyAlignment="1" applyProtection="1">
      <alignment horizontal="center" vertical="center"/>
      <protection locked="0"/>
    </xf>
    <xf numFmtId="3" fontId="8" fillId="0" borderId="37" xfId="0" applyNumberFormat="1" applyFont="1" applyBorder="1" applyAlignment="1" applyProtection="1">
      <alignment horizontal="center" vertical="center"/>
      <protection locked="0"/>
    </xf>
    <xf numFmtId="0" fontId="29" fillId="2" borderId="101" xfId="0" applyFont="1" applyFill="1" applyBorder="1" applyAlignment="1">
      <alignment horizontal="center" vertical="center"/>
    </xf>
    <xf numFmtId="0" fontId="29" fillId="2" borderId="43" xfId="0" applyFont="1" applyFill="1" applyBorder="1" applyAlignment="1">
      <alignment horizontal="center" vertical="center"/>
    </xf>
    <xf numFmtId="0" fontId="29" fillId="2" borderId="102" xfId="0" applyFont="1" applyFill="1" applyBorder="1" applyAlignment="1">
      <alignment horizontal="center" vertical="center"/>
    </xf>
    <xf numFmtId="0" fontId="29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102" xfId="0" applyFont="1" applyFill="1" applyBorder="1" applyAlignment="1">
      <alignment horizontal="center" vertical="center"/>
    </xf>
    <xf numFmtId="0" fontId="31" fillId="2" borderId="42" xfId="0" applyFont="1" applyFill="1" applyBorder="1" applyAlignment="1">
      <alignment horizontal="center" vertical="center"/>
    </xf>
    <xf numFmtId="0" fontId="30" fillId="2" borderId="43" xfId="0" applyFont="1" applyFill="1" applyBorder="1" applyAlignment="1">
      <alignment horizontal="center" vertical="center"/>
    </xf>
    <xf numFmtId="0" fontId="30" fillId="2" borderId="103" xfId="0" applyFont="1" applyFill="1" applyBorder="1" applyAlignment="1">
      <alignment horizontal="center" vertical="center"/>
    </xf>
    <xf numFmtId="0" fontId="29" fillId="2" borderId="74" xfId="0" applyFont="1" applyFill="1" applyBorder="1" applyAlignment="1">
      <alignment horizontal="center" vertical="center"/>
    </xf>
    <xf numFmtId="0" fontId="29" fillId="2" borderId="56" xfId="0" applyFont="1" applyFill="1" applyBorder="1" applyAlignment="1">
      <alignment horizontal="center" vertical="center"/>
    </xf>
    <xf numFmtId="0" fontId="29" fillId="2" borderId="57" xfId="0" applyFont="1" applyFill="1" applyBorder="1" applyAlignment="1">
      <alignment horizontal="center" vertical="center"/>
    </xf>
    <xf numFmtId="0" fontId="12" fillId="0" borderId="10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8" xfId="0" applyFont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7" fillId="0" borderId="82" xfId="0" applyFont="1" applyBorder="1" applyAlignment="1" applyProtection="1">
      <alignment horizontal="left" vertical="center"/>
      <protection locked="0"/>
    </xf>
    <xf numFmtId="0" fontId="20" fillId="0" borderId="83" xfId="0" applyFont="1" applyBorder="1" applyAlignment="1" applyProtection="1">
      <alignment horizontal="left" vertical="center"/>
      <protection locked="0"/>
    </xf>
    <xf numFmtId="0" fontId="21" fillId="0" borderId="84" xfId="0" applyFont="1" applyBorder="1" applyAlignment="1" applyProtection="1">
      <alignment horizontal="center" vertical="center"/>
      <protection locked="0"/>
    </xf>
    <xf numFmtId="0" fontId="20" fillId="0" borderId="83" xfId="0" applyFont="1" applyBorder="1" applyAlignment="1" applyProtection="1">
      <alignment horizontal="center" vertical="center"/>
      <protection locked="0"/>
    </xf>
    <xf numFmtId="0" fontId="7" fillId="0" borderId="87" xfId="0" applyFont="1" applyBorder="1" applyAlignment="1" applyProtection="1">
      <alignment horizontal="left" vertical="center"/>
      <protection locked="0"/>
    </xf>
    <xf numFmtId="0" fontId="20" fillId="0" borderId="28" xfId="0" applyFont="1" applyBorder="1" applyAlignment="1" applyProtection="1">
      <alignment horizontal="left" vertical="center"/>
      <protection locked="0"/>
    </xf>
    <xf numFmtId="0" fontId="7" fillId="0" borderId="87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27" fillId="0" borderId="87" xfId="0" applyFont="1" applyBorder="1" applyAlignment="1" applyProtection="1">
      <alignment horizontal="center" vertical="center"/>
      <protection locked="0"/>
    </xf>
    <xf numFmtId="0" fontId="32" fillId="0" borderId="28" xfId="0" applyFont="1" applyBorder="1" applyAlignment="1" applyProtection="1">
      <alignment horizontal="center" vertical="center"/>
      <protection locked="0"/>
    </xf>
    <xf numFmtId="0" fontId="7" fillId="0" borderId="87" xfId="0" applyFont="1" applyBorder="1" applyProtection="1">
      <alignment vertical="center"/>
      <protection locked="0"/>
    </xf>
    <xf numFmtId="0" fontId="3" fillId="0" borderId="28" xfId="0" applyFont="1" applyBorder="1" applyProtection="1">
      <alignment vertical="center"/>
      <protection locked="0"/>
    </xf>
    <xf numFmtId="0" fontId="12" fillId="0" borderId="89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91" xfId="0" applyFont="1" applyBorder="1" applyAlignment="1" applyProtection="1">
      <alignment horizontal="center" vertical="center"/>
      <protection locked="0"/>
    </xf>
    <xf numFmtId="0" fontId="18" fillId="0" borderId="92" xfId="0" applyFont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182218</xdr:colOff>
      <xdr:row>29</xdr:row>
      <xdr:rowOff>124239</xdr:rowOff>
    </xdr:from>
    <xdr:to>
      <xdr:col>5</xdr:col>
      <xdr:colOff>66261</xdr:colOff>
      <xdr:row>39</xdr:row>
      <xdr:rowOff>183810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8D24FC3-084A-C943-C1E4-8078FA39B6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165"/>
        <a:stretch>
          <a:fillRect/>
        </a:stretch>
      </xdr:blipFill>
      <xdr:spPr>
        <a:xfrm>
          <a:off x="455544" y="7147891"/>
          <a:ext cx="2832652" cy="2461528"/>
        </a:xfrm>
        <a:prstGeom prst="rect">
          <a:avLst/>
        </a:prstGeom>
      </xdr:spPr>
    </xdr:pic>
    <xdr:clientData/>
  </xdr:twoCellAnchor>
  <xdr:twoCellAnchor>
    <xdr:from>
      <xdr:col>1</xdr:col>
      <xdr:colOff>124237</xdr:colOff>
      <xdr:row>31</xdr:row>
      <xdr:rowOff>165653</xdr:rowOff>
    </xdr:from>
    <xdr:to>
      <xdr:col>5</xdr:col>
      <xdr:colOff>182217</xdr:colOff>
      <xdr:row>33</xdr:row>
      <xdr:rowOff>165652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9D0D2A3-D5DA-63CE-4FA6-F455D6D521A7}"/>
            </a:ext>
          </a:extLst>
        </xdr:cNvPr>
        <xdr:cNvSpPr/>
      </xdr:nvSpPr>
      <xdr:spPr>
        <a:xfrm>
          <a:off x="397563" y="7669696"/>
          <a:ext cx="3006589" cy="48039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124237</xdr:colOff>
      <xdr:row>34</xdr:row>
      <xdr:rowOff>132522</xdr:rowOff>
    </xdr:from>
    <xdr:to>
      <xdr:col>5</xdr:col>
      <xdr:colOff>140803</xdr:colOff>
      <xdr:row>35</xdr:row>
      <xdr:rowOff>223631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F87E6604-AE48-1E8E-5DBB-06978FD3D99F}"/>
            </a:ext>
          </a:extLst>
        </xdr:cNvPr>
        <xdr:cNvSpPr/>
      </xdr:nvSpPr>
      <xdr:spPr>
        <a:xfrm>
          <a:off x="397563" y="8357152"/>
          <a:ext cx="2965175" cy="33130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124237</xdr:colOff>
      <xdr:row>36</xdr:row>
      <xdr:rowOff>149086</xdr:rowOff>
    </xdr:from>
    <xdr:to>
      <xdr:col>5</xdr:col>
      <xdr:colOff>140802</xdr:colOff>
      <xdr:row>38</xdr:row>
      <xdr:rowOff>66261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4126D58-E2AC-8351-5A19-774E3FA262EB}"/>
            </a:ext>
          </a:extLst>
        </xdr:cNvPr>
        <xdr:cNvSpPr/>
      </xdr:nvSpPr>
      <xdr:spPr>
        <a:xfrm>
          <a:off x="397563" y="8854108"/>
          <a:ext cx="2965174" cy="39756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31</xdr:row>
      <xdr:rowOff>173934</xdr:rowOff>
    </xdr:from>
    <xdr:ext cx="415498" cy="47859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1363E3-C88B-D2B2-EF8B-DA4F26B42302}"/>
            </a:ext>
          </a:extLst>
        </xdr:cNvPr>
        <xdr:cNvSpPr txBox="1"/>
      </xdr:nvSpPr>
      <xdr:spPr>
        <a:xfrm>
          <a:off x="0" y="7677977"/>
          <a:ext cx="415498" cy="4785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①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0</xdr:colOff>
      <xdr:row>34</xdr:row>
      <xdr:rowOff>91108</xdr:rowOff>
    </xdr:from>
    <xdr:ext cx="415498" cy="47859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C0D0F20-67AA-C23E-40C1-0E4E520E0918}"/>
            </a:ext>
          </a:extLst>
        </xdr:cNvPr>
        <xdr:cNvSpPr txBox="1"/>
      </xdr:nvSpPr>
      <xdr:spPr>
        <a:xfrm>
          <a:off x="0" y="8315738"/>
          <a:ext cx="415498" cy="4785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②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0</xdr:colOff>
      <xdr:row>36</xdr:row>
      <xdr:rowOff>157369</xdr:rowOff>
    </xdr:from>
    <xdr:ext cx="415498" cy="47859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CFF8632-0712-6EC8-137D-27E98608AADC}"/>
            </a:ext>
          </a:extLst>
        </xdr:cNvPr>
        <xdr:cNvSpPr txBox="1"/>
      </xdr:nvSpPr>
      <xdr:spPr>
        <a:xfrm>
          <a:off x="0" y="8862391"/>
          <a:ext cx="415498" cy="4785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③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20</xdr:row>
          <xdr:rowOff>9525</xdr:rowOff>
        </xdr:from>
        <xdr:to>
          <xdr:col>1</xdr:col>
          <xdr:colOff>485775</xdr:colOff>
          <xdr:row>21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21</xdr:row>
          <xdr:rowOff>9525</xdr:rowOff>
        </xdr:from>
        <xdr:to>
          <xdr:col>1</xdr:col>
          <xdr:colOff>485775</xdr:colOff>
          <xdr:row>22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22</xdr:row>
          <xdr:rowOff>9525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124237</xdr:colOff>
      <xdr:row>38</xdr:row>
      <xdr:rowOff>99391</xdr:rowOff>
    </xdr:from>
    <xdr:to>
      <xdr:col>5</xdr:col>
      <xdr:colOff>140802</xdr:colOff>
      <xdr:row>40</xdr:row>
      <xdr:rowOff>16566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9965CD36-A231-D151-6961-70C5A008C137}"/>
            </a:ext>
          </a:extLst>
        </xdr:cNvPr>
        <xdr:cNvSpPr/>
      </xdr:nvSpPr>
      <xdr:spPr>
        <a:xfrm>
          <a:off x="397563" y="9284804"/>
          <a:ext cx="2965174" cy="39756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38</xdr:row>
      <xdr:rowOff>99391</xdr:rowOff>
    </xdr:from>
    <xdr:ext cx="415498" cy="47859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6836BB3-AE07-AEA8-DFF6-C6079D928D7C}"/>
            </a:ext>
          </a:extLst>
        </xdr:cNvPr>
        <xdr:cNvSpPr txBox="1"/>
      </xdr:nvSpPr>
      <xdr:spPr>
        <a:xfrm>
          <a:off x="0" y="9284804"/>
          <a:ext cx="415498" cy="4785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④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14</xdr:row>
          <xdr:rowOff>0</xdr:rowOff>
        </xdr:from>
        <xdr:to>
          <xdr:col>4</xdr:col>
          <xdr:colOff>990600</xdr:colOff>
          <xdr:row>15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下記輸送業者に依頼する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14</xdr:row>
          <xdr:rowOff>9525</xdr:rowOff>
        </xdr:from>
        <xdr:to>
          <xdr:col>11</xdr:col>
          <xdr:colOff>123825</xdr:colOff>
          <xdr:row>14</xdr:row>
          <xdr:rowOff>238125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宅配便もしくは自身で行う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190500</xdr:colOff>
      <xdr:row>1</xdr:row>
      <xdr:rowOff>57150</xdr:rowOff>
    </xdr:from>
    <xdr:to>
      <xdr:col>14</xdr:col>
      <xdr:colOff>158993</xdr:colOff>
      <xdr:row>4</xdr:row>
      <xdr:rowOff>29879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11EB7711-E7A8-461B-903F-5CD1391C630C}"/>
            </a:ext>
          </a:extLst>
        </xdr:cNvPr>
        <xdr:cNvGrpSpPr/>
      </xdr:nvGrpSpPr>
      <xdr:grpSpPr>
        <a:xfrm>
          <a:off x="190500" y="266700"/>
          <a:ext cx="5826368" cy="668054"/>
          <a:chOff x="231532" y="551191"/>
          <a:chExt cx="5382265" cy="660968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38C47D81-E28C-64AF-9410-3BD742B73EEE}"/>
              </a:ext>
            </a:extLst>
          </xdr:cNvPr>
          <xdr:cNvSpPr txBox="1"/>
        </xdr:nvSpPr>
        <xdr:spPr>
          <a:xfrm>
            <a:off x="231532" y="553269"/>
            <a:ext cx="2906110" cy="332230"/>
          </a:xfrm>
          <a:prstGeom prst="rect">
            <a:avLst/>
          </a:prstGeom>
          <a:solidFill>
            <a:schemeClr val="tx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1">
                <a:solidFill>
                  <a:schemeClr val="bg1"/>
                </a:solidFill>
              </a:rPr>
              <a:t>全社提出書類　</a:t>
            </a:r>
            <a:r>
              <a:rPr kumimoji="1" lang="en-US" altLang="ja-JP" sz="1100" b="1">
                <a:solidFill>
                  <a:schemeClr val="bg1"/>
                </a:solidFill>
              </a:rPr>
              <a:t>FORM</a:t>
            </a:r>
            <a:r>
              <a:rPr kumimoji="1" lang="ja-JP" altLang="en-US" sz="1100" b="1">
                <a:solidFill>
                  <a:schemeClr val="bg1"/>
                </a:solidFill>
              </a:rPr>
              <a:t>　</a:t>
            </a:r>
            <a:r>
              <a:rPr kumimoji="1" lang="en-US" altLang="ja-JP" sz="1100" b="1">
                <a:solidFill>
                  <a:schemeClr val="bg1"/>
                </a:solidFill>
              </a:rPr>
              <a:t>A</a:t>
            </a:r>
            <a:endParaRPr kumimoji="1" lang="ja-JP" altLang="en-US" sz="1100" b="1">
              <a:solidFill>
                <a:schemeClr val="bg1"/>
              </a:solidFill>
            </a:endParaRPr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A24AC09D-B120-1225-D1D0-C6132273B0F6}"/>
              </a:ext>
            </a:extLst>
          </xdr:cNvPr>
          <xdr:cNvSpPr txBox="1"/>
        </xdr:nvSpPr>
        <xdr:spPr>
          <a:xfrm>
            <a:off x="231532" y="880382"/>
            <a:ext cx="1453635" cy="331777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50" b="1">
                <a:solidFill>
                  <a:sysClr val="windowText" lastClr="000000"/>
                </a:solidFill>
              </a:rPr>
              <a:t>提出期限：</a:t>
            </a:r>
            <a:r>
              <a:rPr kumimoji="1" lang="en-US" altLang="ja-JP" sz="1050" b="1">
                <a:solidFill>
                  <a:sysClr val="windowText" lastClr="000000"/>
                </a:solidFill>
              </a:rPr>
              <a:t>9</a:t>
            </a:r>
            <a:r>
              <a:rPr kumimoji="1" lang="ja-JP" altLang="en-US" sz="1050" b="1">
                <a:solidFill>
                  <a:sysClr val="windowText" lastClr="000000"/>
                </a:solidFill>
              </a:rPr>
              <a:t>月</a:t>
            </a:r>
            <a:r>
              <a:rPr kumimoji="1" lang="en-US" altLang="ja-JP" sz="1050" b="1">
                <a:solidFill>
                  <a:sysClr val="windowText" lastClr="000000"/>
                </a:solidFill>
              </a:rPr>
              <a:t>19</a:t>
            </a:r>
            <a:r>
              <a:rPr kumimoji="1" lang="ja-JP" altLang="en-US" sz="1050" b="1">
                <a:solidFill>
                  <a:sysClr val="windowText" lastClr="000000"/>
                </a:solidFill>
              </a:rPr>
              <a:t>日</a:t>
            </a:r>
            <a:r>
              <a:rPr kumimoji="1" lang="en-US" altLang="ja-JP" sz="1050" b="1">
                <a:solidFill>
                  <a:sysClr val="windowText" lastClr="000000"/>
                </a:solidFill>
              </a:rPr>
              <a:t>(</a:t>
            </a:r>
            <a:r>
              <a:rPr kumimoji="1" lang="ja-JP" altLang="en-US" sz="1050" b="1">
                <a:solidFill>
                  <a:sysClr val="windowText" lastClr="000000"/>
                </a:solidFill>
              </a:rPr>
              <a:t>金</a:t>
            </a:r>
            <a:r>
              <a:rPr kumimoji="1" lang="en-US" altLang="ja-JP" sz="1050" b="1">
                <a:solidFill>
                  <a:sysClr val="windowText" lastClr="000000"/>
                </a:solidFill>
              </a:rPr>
              <a:t>)</a:t>
            </a:r>
            <a:endParaRPr kumimoji="1" lang="ja-JP" altLang="en-US" sz="105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AFD1C7E9-D481-5043-C871-855F4B32A8CA}"/>
              </a:ext>
            </a:extLst>
          </xdr:cNvPr>
          <xdr:cNvSpPr txBox="1"/>
        </xdr:nvSpPr>
        <xdr:spPr>
          <a:xfrm>
            <a:off x="1682229" y="880382"/>
            <a:ext cx="1458214" cy="331777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1">
                <a:solidFill>
                  <a:sysClr val="windowText" lastClr="000000"/>
                </a:solidFill>
              </a:rPr>
              <a:t>提出先：運営事務局</a:t>
            </a: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F893D2DB-20E0-2CEF-48F1-D51163193841}"/>
              </a:ext>
            </a:extLst>
          </xdr:cNvPr>
          <xdr:cNvSpPr txBox="1"/>
        </xdr:nvSpPr>
        <xdr:spPr>
          <a:xfrm>
            <a:off x="3144847" y="551191"/>
            <a:ext cx="2468949" cy="337163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</a:rPr>
              <a:t>搬入・搬出車両証申込書</a:t>
            </a:r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DA9BB5EE-7E9B-3846-550B-B16D91AD3E5D}"/>
              </a:ext>
            </a:extLst>
          </xdr:cNvPr>
          <xdr:cNvSpPr txBox="1"/>
        </xdr:nvSpPr>
        <xdr:spPr>
          <a:xfrm>
            <a:off x="3144847" y="874996"/>
            <a:ext cx="2468950" cy="337163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800" b="1">
                <a:solidFill>
                  <a:sysClr val="windowText" lastClr="000000"/>
                </a:solidFill>
              </a:rPr>
              <a:t>ご提出フォームにてアップロードしてください。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12700</xdr:colOff>
      <xdr:row>26</xdr:row>
      <xdr:rowOff>12700</xdr:rowOff>
    </xdr:from>
    <xdr:ext cx="3584828" cy="24237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FA674B-8BC0-4A0A-8771-066D8D064175}"/>
            </a:ext>
          </a:extLst>
        </xdr:cNvPr>
        <xdr:cNvSpPr txBox="1"/>
      </xdr:nvSpPr>
      <xdr:spPr>
        <a:xfrm>
          <a:off x="698500" y="5965825"/>
          <a:ext cx="358482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ブース内でのインターネット設置希望場所等をお知らせください。</a:t>
          </a:r>
        </a:p>
      </xdr:txBody>
    </xdr:sp>
    <xdr:clientData/>
  </xdr:oneCellAnchor>
  <xdr:twoCellAnchor>
    <xdr:from>
      <xdr:col>0</xdr:col>
      <xdr:colOff>190500</xdr:colOff>
      <xdr:row>1</xdr:row>
      <xdr:rowOff>0</xdr:rowOff>
    </xdr:from>
    <xdr:to>
      <xdr:col>13</xdr:col>
      <xdr:colOff>158993</xdr:colOff>
      <xdr:row>4</xdr:row>
      <xdr:rowOff>20354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81C9F92C-E184-45D4-8A2F-E0C17C5515D9}"/>
            </a:ext>
          </a:extLst>
        </xdr:cNvPr>
        <xdr:cNvGrpSpPr/>
      </xdr:nvGrpSpPr>
      <xdr:grpSpPr>
        <a:xfrm>
          <a:off x="190500" y="209550"/>
          <a:ext cx="5369168" cy="649004"/>
          <a:chOff x="231532" y="551191"/>
          <a:chExt cx="5382265" cy="660968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3192C9A5-1B46-0C6C-CD23-5F9476DEA587}"/>
              </a:ext>
            </a:extLst>
          </xdr:cNvPr>
          <xdr:cNvSpPr txBox="1"/>
        </xdr:nvSpPr>
        <xdr:spPr>
          <a:xfrm>
            <a:off x="231532" y="553269"/>
            <a:ext cx="2906110" cy="332230"/>
          </a:xfrm>
          <a:prstGeom prst="rect">
            <a:avLst/>
          </a:prstGeom>
          <a:solidFill>
            <a:schemeClr val="tx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1">
                <a:solidFill>
                  <a:schemeClr val="bg1"/>
                </a:solidFill>
              </a:rPr>
              <a:t>希望者のみ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D6A67F72-5D8B-56EB-D460-6BE949F2262E}"/>
              </a:ext>
            </a:extLst>
          </xdr:cNvPr>
          <xdr:cNvSpPr txBox="1"/>
        </xdr:nvSpPr>
        <xdr:spPr>
          <a:xfrm>
            <a:off x="231532" y="880382"/>
            <a:ext cx="1604103" cy="331777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提出期限：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9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19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日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(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金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)</a:t>
            </a:r>
            <a:endParaRPr lang="ja-JP" altLang="ja-JP" sz="1050">
              <a:effectLst/>
            </a:endParaRP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4CC3C965-D137-974F-8799-F10BF81B30D9}"/>
              </a:ext>
            </a:extLst>
          </xdr:cNvPr>
          <xdr:cNvSpPr txBox="1"/>
        </xdr:nvSpPr>
        <xdr:spPr>
          <a:xfrm>
            <a:off x="1749701" y="880382"/>
            <a:ext cx="1390742" cy="331777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1">
                <a:solidFill>
                  <a:sysClr val="windowText" lastClr="000000"/>
                </a:solidFill>
              </a:rPr>
              <a:t>提出先：運営事務局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7057C05D-7C01-5C64-447A-7263272C7FEA}"/>
              </a:ext>
            </a:extLst>
          </xdr:cNvPr>
          <xdr:cNvSpPr txBox="1"/>
        </xdr:nvSpPr>
        <xdr:spPr>
          <a:xfrm>
            <a:off x="3144847" y="551191"/>
            <a:ext cx="2468949" cy="337163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</a:rPr>
              <a:t>インターネット回線申込書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18E315E5-D1BE-E2DE-E94C-B7D37D5255CF}"/>
              </a:ext>
            </a:extLst>
          </xdr:cNvPr>
          <xdr:cNvSpPr txBox="1"/>
        </xdr:nvSpPr>
        <xdr:spPr>
          <a:xfrm>
            <a:off x="3144847" y="874996"/>
            <a:ext cx="2468950" cy="337163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800" b="1">
                <a:solidFill>
                  <a:sysClr val="windowText" lastClr="000000"/>
                </a:solidFill>
              </a:rPr>
              <a:t>提出フォームにてアップロードしてください。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202957</xdr:colOff>
      <xdr:row>1</xdr:row>
      <xdr:rowOff>68988</xdr:rowOff>
    </xdr:from>
    <xdr:to>
      <xdr:col>13</xdr:col>
      <xdr:colOff>171450</xdr:colOff>
      <xdr:row>4</xdr:row>
      <xdr:rowOff>51242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48A0BEB6-EAE5-B2BF-8BCE-8EC003F1664F}"/>
            </a:ext>
          </a:extLst>
        </xdr:cNvPr>
        <xdr:cNvGrpSpPr/>
      </xdr:nvGrpSpPr>
      <xdr:grpSpPr>
        <a:xfrm>
          <a:off x="202957" y="278538"/>
          <a:ext cx="5369168" cy="668054"/>
          <a:chOff x="231532" y="551191"/>
          <a:chExt cx="5382265" cy="660968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59694268-FC64-9A56-CD2F-0E6CAEAE3AA2}"/>
              </a:ext>
            </a:extLst>
          </xdr:cNvPr>
          <xdr:cNvSpPr txBox="1"/>
        </xdr:nvSpPr>
        <xdr:spPr>
          <a:xfrm>
            <a:off x="231532" y="553269"/>
            <a:ext cx="2906110" cy="332230"/>
          </a:xfrm>
          <a:prstGeom prst="rect">
            <a:avLst/>
          </a:prstGeom>
          <a:solidFill>
            <a:schemeClr val="tx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1">
                <a:solidFill>
                  <a:schemeClr val="bg1"/>
                </a:solidFill>
              </a:rPr>
              <a:t>希望者のみ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D00CCACB-7455-F005-288D-AC84E5074FD5}"/>
              </a:ext>
            </a:extLst>
          </xdr:cNvPr>
          <xdr:cNvSpPr txBox="1"/>
        </xdr:nvSpPr>
        <xdr:spPr>
          <a:xfrm>
            <a:off x="231532" y="880382"/>
            <a:ext cx="1543875" cy="331777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50" b="1">
                <a:solidFill>
                  <a:sysClr val="windowText" lastClr="000000"/>
                </a:solidFill>
              </a:rPr>
              <a:t>提出期限：</a:t>
            </a:r>
            <a:r>
              <a:rPr kumimoji="1" lang="en-US" altLang="ja-JP" sz="1050" b="1">
                <a:solidFill>
                  <a:sysClr val="windowText" lastClr="000000"/>
                </a:solidFill>
              </a:rPr>
              <a:t>9</a:t>
            </a:r>
            <a:r>
              <a:rPr kumimoji="1" lang="ja-JP" altLang="en-US" sz="1050" b="1">
                <a:solidFill>
                  <a:sysClr val="windowText" lastClr="000000"/>
                </a:solidFill>
              </a:rPr>
              <a:t>月</a:t>
            </a:r>
            <a:r>
              <a:rPr kumimoji="1" lang="en-US" altLang="ja-JP" sz="1050" b="1">
                <a:solidFill>
                  <a:sysClr val="windowText" lastClr="000000"/>
                </a:solidFill>
              </a:rPr>
              <a:t>19</a:t>
            </a:r>
            <a:r>
              <a:rPr kumimoji="1" lang="ja-JP" altLang="en-US" sz="1050" b="1">
                <a:solidFill>
                  <a:sysClr val="windowText" lastClr="000000"/>
                </a:solidFill>
              </a:rPr>
              <a:t>日</a:t>
            </a:r>
            <a:r>
              <a:rPr kumimoji="1" lang="en-US" altLang="ja-JP" sz="1050" b="1">
                <a:solidFill>
                  <a:sysClr val="windowText" lastClr="000000"/>
                </a:solidFill>
              </a:rPr>
              <a:t>(</a:t>
            </a:r>
            <a:r>
              <a:rPr kumimoji="1" lang="ja-JP" altLang="en-US" sz="1050" b="1">
                <a:solidFill>
                  <a:sysClr val="windowText" lastClr="000000"/>
                </a:solidFill>
              </a:rPr>
              <a:t>金</a:t>
            </a:r>
            <a:r>
              <a:rPr kumimoji="1" lang="en-US" altLang="ja-JP" sz="1050" b="1">
                <a:solidFill>
                  <a:sysClr val="windowText" lastClr="000000"/>
                </a:solidFill>
              </a:rPr>
              <a:t>)</a:t>
            </a:r>
            <a:endParaRPr kumimoji="1" lang="ja-JP" altLang="en-US" sz="105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94D77C50-8127-F0C7-410B-4A48ED8E5885}"/>
              </a:ext>
            </a:extLst>
          </xdr:cNvPr>
          <xdr:cNvSpPr txBox="1"/>
        </xdr:nvSpPr>
        <xdr:spPr>
          <a:xfrm>
            <a:off x="1737213" y="880382"/>
            <a:ext cx="1403230" cy="331777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1">
                <a:solidFill>
                  <a:sysClr val="windowText" lastClr="000000"/>
                </a:solidFill>
              </a:rPr>
              <a:t>提出先：運営事務局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7E0DDC99-8D9D-D70D-B1ED-CEEB0CB456CD}"/>
              </a:ext>
            </a:extLst>
          </xdr:cNvPr>
          <xdr:cNvSpPr txBox="1"/>
        </xdr:nvSpPr>
        <xdr:spPr>
          <a:xfrm>
            <a:off x="3144847" y="551191"/>
            <a:ext cx="2468949" cy="337163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</a:rPr>
              <a:t>フォーラム・オプション備品の申込書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F2D4DD1F-B69C-FAF0-0C2E-060A381F3272}"/>
              </a:ext>
            </a:extLst>
          </xdr:cNvPr>
          <xdr:cNvSpPr txBox="1"/>
        </xdr:nvSpPr>
        <xdr:spPr>
          <a:xfrm>
            <a:off x="3144847" y="874996"/>
            <a:ext cx="2468950" cy="337163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800" b="1">
                <a:solidFill>
                  <a:sysClr val="windowText" lastClr="000000"/>
                </a:solidFill>
              </a:rPr>
              <a:t>提出フォームにてアップロードしてください。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form.run/@libraryfair-form" TargetMode="External"/><Relationship Id="rId1" Type="http://schemas.openxmlformats.org/officeDocument/2006/relationships/hyperlink" Target="https://form.run/@libraryfair-for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02971-7F5E-4ECE-871F-0980E5512895}">
  <dimension ref="A1:O46"/>
  <sheetViews>
    <sheetView tabSelected="1" zoomScale="115" zoomScaleNormal="115" workbookViewId="0">
      <selection activeCell="B1" sqref="B1"/>
    </sheetView>
  </sheetViews>
  <sheetFormatPr defaultRowHeight="18.75" x14ac:dyDescent="0.4"/>
  <cols>
    <col min="1" max="1" width="3.625" customWidth="1"/>
    <col min="2" max="2" width="10.375" customWidth="1"/>
    <col min="3" max="3" width="3.75" customWidth="1"/>
    <col min="4" max="4" width="13.875" customWidth="1"/>
    <col min="5" max="5" width="10.625" customWidth="1"/>
    <col min="6" max="6" width="4.625" customWidth="1"/>
    <col min="7" max="7" width="2.625" customWidth="1"/>
    <col min="8" max="8" width="4.625" customWidth="1"/>
    <col min="9" max="10" width="2.625" customWidth="1"/>
    <col min="11" max="11" width="4.5" customWidth="1"/>
    <col min="12" max="12" width="2.625" customWidth="1"/>
    <col min="13" max="13" width="4.625" customWidth="1"/>
    <col min="14" max="14" width="2.625" customWidth="1"/>
  </cols>
  <sheetData>
    <row r="1" spans="2:15" x14ac:dyDescent="0.4">
      <c r="B1" s="26" t="s">
        <v>54</v>
      </c>
    </row>
    <row r="3" spans="2:15" x14ac:dyDescent="0.4">
      <c r="B3" s="50" t="s">
        <v>89</v>
      </c>
    </row>
    <row r="4" spans="2:15" ht="18.75" customHeight="1" x14ac:dyDescent="0.4">
      <c r="B4" s="53" t="s">
        <v>85</v>
      </c>
      <c r="C4" s="53"/>
      <c r="D4" s="53"/>
      <c r="E4" s="53"/>
      <c r="F4" s="53"/>
      <c r="G4" s="53"/>
      <c r="H4" s="53"/>
      <c r="I4" s="46"/>
      <c r="J4" s="53"/>
      <c r="K4" s="53"/>
      <c r="L4" s="53"/>
      <c r="M4" s="53"/>
      <c r="N4" s="53"/>
    </row>
    <row r="5" spans="2:15" x14ac:dyDescent="0.4">
      <c r="B5" s="46" t="s">
        <v>70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2:15" x14ac:dyDescent="0.4">
      <c r="B6" s="46" t="s">
        <v>71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2:15" x14ac:dyDescent="0.4">
      <c r="B7" s="46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2:15" ht="19.5" thickBot="1" x14ac:dyDescent="0.45">
      <c r="B8" s="56" t="s">
        <v>69</v>
      </c>
    </row>
    <row r="9" spans="2:15" x14ac:dyDescent="0.4">
      <c r="B9" s="352" t="s">
        <v>21</v>
      </c>
      <c r="C9" s="353"/>
      <c r="D9" s="119"/>
      <c r="E9" s="120"/>
      <c r="F9" s="120"/>
      <c r="G9" s="120"/>
      <c r="H9" s="120"/>
      <c r="I9" s="121"/>
      <c r="J9" s="354" t="s">
        <v>20</v>
      </c>
      <c r="K9" s="355"/>
      <c r="L9" s="122"/>
      <c r="M9" s="123"/>
      <c r="N9" s="124"/>
    </row>
    <row r="10" spans="2:15" x14ac:dyDescent="0.4">
      <c r="B10" s="356" t="s">
        <v>19</v>
      </c>
      <c r="C10" s="357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6"/>
    </row>
    <row r="11" spans="2:15" x14ac:dyDescent="0.4">
      <c r="B11" s="356" t="s">
        <v>18</v>
      </c>
      <c r="C11" s="357"/>
      <c r="D11" s="127"/>
      <c r="E11" s="128"/>
      <c r="F11" s="128"/>
      <c r="G11" s="128"/>
      <c r="H11" s="128"/>
      <c r="I11" s="128"/>
      <c r="J11" s="128"/>
      <c r="K11" s="128"/>
      <c r="L11" s="128"/>
      <c r="M11" s="128"/>
      <c r="N11" s="129"/>
    </row>
    <row r="12" spans="2:15" x14ac:dyDescent="0.4">
      <c r="B12" s="358" t="s">
        <v>55</v>
      </c>
      <c r="C12" s="359"/>
      <c r="D12" s="140"/>
      <c r="E12" s="139"/>
      <c r="F12" s="139"/>
      <c r="G12" s="139"/>
      <c r="H12" s="139"/>
      <c r="I12" s="139"/>
      <c r="J12" s="139"/>
      <c r="K12" s="139"/>
      <c r="L12" s="139"/>
      <c r="M12" s="139"/>
      <c r="N12" s="141"/>
      <c r="O12" s="46" t="s">
        <v>64</v>
      </c>
    </row>
    <row r="13" spans="2:15" x14ac:dyDescent="0.4">
      <c r="B13" s="360" t="s">
        <v>56</v>
      </c>
      <c r="C13" s="361"/>
      <c r="D13" s="138"/>
      <c r="E13" s="139"/>
      <c r="F13" s="128"/>
      <c r="G13" s="128"/>
      <c r="H13" s="128"/>
      <c r="I13" s="128"/>
      <c r="J13" s="128"/>
      <c r="K13" s="128"/>
      <c r="L13" s="128"/>
      <c r="M13" s="128"/>
      <c r="N13" s="129"/>
      <c r="O13" s="46" t="s">
        <v>64</v>
      </c>
    </row>
    <row r="14" spans="2:15" x14ac:dyDescent="0.4">
      <c r="B14" s="362" t="s">
        <v>17</v>
      </c>
      <c r="C14" s="363"/>
      <c r="D14" s="138"/>
      <c r="E14" s="139"/>
      <c r="F14" s="128"/>
      <c r="G14" s="128"/>
      <c r="H14" s="128"/>
      <c r="I14" s="128"/>
      <c r="J14" s="128"/>
      <c r="K14" s="128"/>
      <c r="L14" s="128"/>
      <c r="M14" s="128"/>
      <c r="N14" s="129"/>
    </row>
    <row r="15" spans="2:15" x14ac:dyDescent="0.4">
      <c r="B15" s="362" t="s">
        <v>16</v>
      </c>
      <c r="C15" s="363"/>
      <c r="D15" s="142"/>
      <c r="E15" s="125"/>
      <c r="F15" s="125"/>
      <c r="G15" s="125"/>
      <c r="H15" s="125"/>
      <c r="I15" s="125"/>
      <c r="J15" s="125"/>
      <c r="K15" s="125"/>
      <c r="L15" s="125"/>
      <c r="M15" s="125"/>
      <c r="N15" s="126"/>
    </row>
    <row r="16" spans="2:15" x14ac:dyDescent="0.4">
      <c r="B16" s="364" t="s">
        <v>15</v>
      </c>
      <c r="C16" s="365"/>
      <c r="D16" s="131"/>
      <c r="E16" s="132"/>
      <c r="F16" s="132"/>
      <c r="G16" s="132"/>
      <c r="H16" s="132"/>
      <c r="I16" s="132"/>
      <c r="J16" s="132"/>
      <c r="K16" s="132"/>
      <c r="L16" s="132"/>
      <c r="M16" s="132"/>
      <c r="N16" s="133"/>
    </row>
    <row r="17" spans="1:14" ht="19.5" thickBot="1" x14ac:dyDescent="0.45">
      <c r="B17" s="366"/>
      <c r="C17" s="367"/>
      <c r="D17" s="134"/>
      <c r="E17" s="135"/>
      <c r="F17" s="135"/>
      <c r="G17" s="135"/>
      <c r="H17" s="135"/>
      <c r="I17" s="135"/>
      <c r="J17" s="135"/>
      <c r="K17" s="135"/>
      <c r="L17" s="135"/>
      <c r="M17" s="135"/>
      <c r="N17" s="136"/>
    </row>
    <row r="19" spans="1:14" ht="19.5" thickBot="1" x14ac:dyDescent="0.45"/>
    <row r="20" spans="1:14" x14ac:dyDescent="0.4">
      <c r="A20" s="70"/>
      <c r="B20" s="116" t="s">
        <v>73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8"/>
    </row>
    <row r="21" spans="1:14" x14ac:dyDescent="0.4">
      <c r="B21" s="58"/>
      <c r="C21" s="64" t="s">
        <v>58</v>
      </c>
      <c r="D21" s="65"/>
      <c r="E21" s="65"/>
      <c r="F21" s="66"/>
      <c r="G21" s="69" t="s">
        <v>66</v>
      </c>
      <c r="H21" s="67"/>
      <c r="I21" s="67"/>
      <c r="J21" s="67"/>
      <c r="K21" s="67"/>
      <c r="L21" s="67"/>
      <c r="M21" s="67"/>
      <c r="N21" s="68"/>
    </row>
    <row r="22" spans="1:14" x14ac:dyDescent="0.4">
      <c r="B22" s="58"/>
      <c r="C22" s="64" t="s">
        <v>57</v>
      </c>
      <c r="D22" s="65"/>
      <c r="E22" s="65"/>
      <c r="F22" s="66"/>
      <c r="G22" s="57" t="s">
        <v>65</v>
      </c>
      <c r="H22" s="57"/>
      <c r="I22" s="57"/>
      <c r="J22" s="57"/>
      <c r="K22" s="57"/>
      <c r="L22" s="57"/>
      <c r="M22" s="57"/>
      <c r="N22" s="59"/>
    </row>
    <row r="23" spans="1:14" ht="19.5" thickBot="1" x14ac:dyDescent="0.45">
      <c r="B23" s="60"/>
      <c r="C23" s="61" t="s">
        <v>59</v>
      </c>
      <c r="D23" s="61"/>
      <c r="E23" s="61"/>
      <c r="F23" s="62"/>
      <c r="G23" s="62" t="s">
        <v>65</v>
      </c>
      <c r="H23" s="62"/>
      <c r="I23" s="62"/>
      <c r="J23" s="62"/>
      <c r="K23" s="62"/>
      <c r="L23" s="62"/>
      <c r="M23" s="62"/>
      <c r="N23" s="63"/>
    </row>
    <row r="26" spans="1:14" ht="21" x14ac:dyDescent="0.4">
      <c r="B26" s="55" t="s">
        <v>72</v>
      </c>
    </row>
    <row r="28" spans="1:14" x14ac:dyDescent="0.4">
      <c r="B28" s="54" t="s">
        <v>85</v>
      </c>
    </row>
    <row r="29" spans="1:14" x14ac:dyDescent="0.4">
      <c r="B29" t="s">
        <v>67</v>
      </c>
    </row>
    <row r="43" spans="2:2" x14ac:dyDescent="0.4">
      <c r="B43" t="s">
        <v>68</v>
      </c>
    </row>
    <row r="44" spans="2:2" x14ac:dyDescent="0.4">
      <c r="B44" t="s">
        <v>87</v>
      </c>
    </row>
    <row r="45" spans="2:2" x14ac:dyDescent="0.4">
      <c r="B45" t="s">
        <v>88</v>
      </c>
    </row>
    <row r="46" spans="2:2" x14ac:dyDescent="0.4">
      <c r="B46" t="s">
        <v>86</v>
      </c>
    </row>
  </sheetData>
  <sheetProtection sheet="1" objects="1" scenarios="1"/>
  <mergeCells count="14">
    <mergeCell ref="B20:N20"/>
    <mergeCell ref="D9:I9"/>
    <mergeCell ref="J9:K9"/>
    <mergeCell ref="L9:N9"/>
    <mergeCell ref="D10:N10"/>
    <mergeCell ref="D11:N11"/>
    <mergeCell ref="B16:C17"/>
    <mergeCell ref="D16:N17"/>
    <mergeCell ref="B12:C12"/>
    <mergeCell ref="B13:C13"/>
    <mergeCell ref="D13:N13"/>
    <mergeCell ref="D12:N12"/>
    <mergeCell ref="D14:N14"/>
    <mergeCell ref="D15:N15"/>
  </mergeCells>
  <phoneticPr fontId="4"/>
  <hyperlinks>
    <hyperlink ref="B4" r:id="rId1" xr:uid="{DED34518-08F8-480D-9E99-C75D15710CB8}"/>
    <hyperlink ref="B28" r:id="rId2" xr:uid="{D3180F54-E770-4C43-B126-D8E12E522E21}"/>
  </hyperlinks>
  <pageMargins left="0.7" right="0.7" top="0.75" bottom="0.75" header="0.3" footer="0.3"/>
  <pageSetup orientation="portrait" horizontalDpi="1200" verticalDpi="120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276225</xdr:colOff>
                    <xdr:row>20</xdr:row>
                    <xdr:rowOff>9525</xdr:rowOff>
                  </from>
                  <to>
                    <xdr:col>1</xdr:col>
                    <xdr:colOff>485775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276225</xdr:colOff>
                    <xdr:row>21</xdr:row>
                    <xdr:rowOff>9525</xdr:rowOff>
                  </from>
                  <to>
                    <xdr:col>1</xdr:col>
                    <xdr:colOff>485775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276225</xdr:colOff>
                    <xdr:row>22</xdr:row>
                    <xdr:rowOff>9525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2A7EC-8EA4-4B72-8106-E9057D3B1260}">
  <dimension ref="B1:P33"/>
  <sheetViews>
    <sheetView zoomScaleNormal="100" workbookViewId="0">
      <selection activeCell="P7" sqref="P7"/>
    </sheetView>
  </sheetViews>
  <sheetFormatPr defaultRowHeight="18.75" x14ac:dyDescent="0.4"/>
  <cols>
    <col min="1" max="1" width="3.375" customWidth="1"/>
    <col min="2" max="2" width="10.375" customWidth="1"/>
    <col min="3" max="3" width="3.75" customWidth="1"/>
    <col min="4" max="4" width="6" bestFit="1" customWidth="1"/>
    <col min="5" max="5" width="13.875" customWidth="1"/>
    <col min="6" max="6" width="10.625" style="1" customWidth="1"/>
    <col min="7" max="7" width="4.625" style="1" customWidth="1"/>
    <col min="8" max="8" width="2.625" style="1" customWidth="1"/>
    <col min="9" max="9" width="4.625" customWidth="1"/>
    <col min="10" max="11" width="2.625" customWidth="1"/>
    <col min="12" max="12" width="4.5" customWidth="1"/>
    <col min="13" max="13" width="2.625" customWidth="1"/>
    <col min="14" max="14" width="4.625" customWidth="1"/>
    <col min="15" max="15" width="2.625" style="1" customWidth="1"/>
    <col min="16" max="16" width="3.625" customWidth="1"/>
    <col min="17" max="17" width="4.625" customWidth="1"/>
  </cols>
  <sheetData>
    <row r="1" spans="2:16" ht="16.5" customHeight="1" x14ac:dyDescent="0.4">
      <c r="B1" s="26" t="s">
        <v>54</v>
      </c>
    </row>
    <row r="2" spans="2:16" x14ac:dyDescent="0.4">
      <c r="B2" s="49"/>
    </row>
    <row r="3" spans="2:16" ht="18.600000000000001" customHeight="1" x14ac:dyDescent="0.4">
      <c r="B3" s="50"/>
    </row>
    <row r="4" spans="2:16" ht="18.600000000000001" customHeight="1" x14ac:dyDescent="0.4"/>
    <row r="5" spans="2:16" ht="18.600000000000001" customHeight="1" x14ac:dyDescent="0.4"/>
    <row r="6" spans="2:16" ht="16.5" customHeight="1" thickBot="1" x14ac:dyDescent="0.45">
      <c r="B6" s="48" t="s">
        <v>62</v>
      </c>
      <c r="C6" s="3"/>
      <c r="D6" s="3"/>
      <c r="E6" s="25"/>
      <c r="F6" s="2"/>
      <c r="G6" s="2"/>
      <c r="H6" s="2"/>
      <c r="I6" s="2"/>
      <c r="J6" s="2"/>
      <c r="K6" s="2"/>
      <c r="L6" s="2"/>
      <c r="M6" s="3"/>
      <c r="N6" s="2"/>
      <c r="O6" s="3"/>
      <c r="P6" s="2"/>
    </row>
    <row r="7" spans="2:16" ht="24.95" customHeight="1" x14ac:dyDescent="0.4">
      <c r="B7" s="24" t="s">
        <v>21</v>
      </c>
      <c r="C7" s="23"/>
      <c r="D7" s="212">
        <f>表紙!$D$9</f>
        <v>0</v>
      </c>
      <c r="E7" s="215"/>
      <c r="F7" s="215"/>
      <c r="G7" s="215"/>
      <c r="H7" s="215"/>
      <c r="I7" s="215"/>
      <c r="J7" s="216"/>
      <c r="K7" s="210" t="s">
        <v>20</v>
      </c>
      <c r="L7" s="211"/>
      <c r="M7" s="212">
        <f>表紙!L9</f>
        <v>0</v>
      </c>
      <c r="N7" s="213"/>
      <c r="O7" s="214"/>
      <c r="P7" s="16"/>
    </row>
    <row r="8" spans="2:16" ht="24.95" customHeight="1" x14ac:dyDescent="0.4">
      <c r="B8" s="22" t="s">
        <v>19</v>
      </c>
      <c r="C8" s="21"/>
      <c r="D8" s="201">
        <f>表紙!D10</f>
        <v>0</v>
      </c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3"/>
      <c r="P8" s="16"/>
    </row>
    <row r="9" spans="2:16" ht="24.95" customHeight="1" x14ac:dyDescent="0.4">
      <c r="B9" s="22" t="s">
        <v>18</v>
      </c>
      <c r="C9" s="21"/>
      <c r="D9" s="217">
        <f>表紙!D11</f>
        <v>0</v>
      </c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9"/>
      <c r="P9" s="16"/>
    </row>
    <row r="10" spans="2:16" ht="24.95" customHeight="1" x14ac:dyDescent="0.4">
      <c r="B10" s="20" t="s">
        <v>17</v>
      </c>
      <c r="C10" s="19"/>
      <c r="D10" s="201">
        <f>表紙!D14</f>
        <v>0</v>
      </c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3"/>
      <c r="P10" s="16"/>
    </row>
    <row r="11" spans="2:16" ht="24.95" customHeight="1" x14ac:dyDescent="0.4">
      <c r="B11" s="20" t="s">
        <v>16</v>
      </c>
      <c r="C11" s="19"/>
      <c r="D11" s="201">
        <f>表紙!D15</f>
        <v>0</v>
      </c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3"/>
      <c r="P11" s="16"/>
    </row>
    <row r="12" spans="2:16" ht="18.95" customHeight="1" x14ac:dyDescent="0.4">
      <c r="B12" s="182" t="s">
        <v>15</v>
      </c>
      <c r="C12" s="130"/>
      <c r="D12" s="204">
        <f>表紙!D16</f>
        <v>0</v>
      </c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6"/>
      <c r="P12" s="16"/>
    </row>
    <row r="13" spans="2:16" ht="10.5" customHeight="1" thickBot="1" x14ac:dyDescent="0.45">
      <c r="B13" s="183"/>
      <c r="C13" s="184"/>
      <c r="D13" s="207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9"/>
      <c r="P13" s="16"/>
    </row>
    <row r="14" spans="2:16" ht="11.1" customHeight="1" thickBot="1" x14ac:dyDescent="0.45">
      <c r="F14"/>
      <c r="G14"/>
      <c r="H14"/>
      <c r="O14"/>
    </row>
    <row r="15" spans="2:16" ht="19.5" customHeight="1" thickTop="1" x14ac:dyDescent="0.4">
      <c r="B15" s="185" t="s">
        <v>45</v>
      </c>
      <c r="C15" s="186"/>
      <c r="D15" s="197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6"/>
      <c r="P15" s="16"/>
    </row>
    <row r="16" spans="2:16" ht="19.5" customHeight="1" x14ac:dyDescent="0.4">
      <c r="B16" s="187"/>
      <c r="C16" s="188"/>
      <c r="D16" s="198" t="s">
        <v>46</v>
      </c>
      <c r="E16" s="177"/>
      <c r="F16" s="191"/>
      <c r="G16" s="192"/>
      <c r="H16" s="192"/>
      <c r="I16" s="192"/>
      <c r="J16" s="192"/>
      <c r="K16" s="192"/>
      <c r="L16" s="192"/>
      <c r="M16" s="192"/>
      <c r="N16" s="192"/>
      <c r="O16" s="193"/>
      <c r="P16" s="16"/>
    </row>
    <row r="17" spans="2:16" ht="19.5" customHeight="1" thickBot="1" x14ac:dyDescent="0.45">
      <c r="B17" s="189"/>
      <c r="C17" s="190"/>
      <c r="D17" s="199" t="s">
        <v>47</v>
      </c>
      <c r="E17" s="200"/>
      <c r="F17" s="194"/>
      <c r="G17" s="195"/>
      <c r="H17" s="195"/>
      <c r="I17" s="195"/>
      <c r="J17" s="195"/>
      <c r="K17" s="195"/>
      <c r="L17" s="195"/>
      <c r="M17" s="195"/>
      <c r="N17" s="195"/>
      <c r="O17" s="196"/>
      <c r="P17" s="16"/>
    </row>
    <row r="18" spans="2:16" ht="20.25" thickTop="1" thickBot="1" x14ac:dyDescent="0.45">
      <c r="B18" s="15" t="s">
        <v>61</v>
      </c>
      <c r="C18" s="14"/>
      <c r="D18" s="14"/>
      <c r="E18" s="14"/>
      <c r="F18" s="13"/>
      <c r="G18" s="13"/>
      <c r="H18" s="12"/>
      <c r="I18" s="11"/>
      <c r="J18" s="11"/>
      <c r="K18" s="11"/>
      <c r="L18" s="11"/>
      <c r="M18" s="11"/>
      <c r="N18" s="11"/>
      <c r="O18" s="11"/>
    </row>
    <row r="19" spans="2:16" ht="19.5" customHeight="1" thickTop="1" x14ac:dyDescent="0.4">
      <c r="B19" s="172" t="s">
        <v>48</v>
      </c>
      <c r="C19" s="173"/>
      <c r="D19" s="174"/>
      <c r="E19" s="152" t="s">
        <v>49</v>
      </c>
      <c r="F19" s="152" t="s">
        <v>50</v>
      </c>
      <c r="G19" s="154" t="s">
        <v>51</v>
      </c>
      <c r="H19" s="155"/>
      <c r="I19" s="155"/>
      <c r="J19" s="155"/>
      <c r="K19" s="155"/>
      <c r="L19" s="155"/>
      <c r="M19" s="155"/>
      <c r="N19" s="155"/>
      <c r="O19" s="156"/>
    </row>
    <row r="20" spans="2:16" ht="19.5" customHeight="1" thickBot="1" x14ac:dyDescent="0.45">
      <c r="B20" s="175"/>
      <c r="C20" s="176"/>
      <c r="D20" s="177"/>
      <c r="E20" s="153"/>
      <c r="F20" s="153"/>
      <c r="G20" s="157"/>
      <c r="H20" s="158"/>
      <c r="I20" s="158"/>
      <c r="J20" s="158"/>
      <c r="K20" s="158"/>
      <c r="L20" s="158"/>
      <c r="M20" s="158"/>
      <c r="N20" s="158"/>
      <c r="O20" s="159"/>
    </row>
    <row r="21" spans="2:16" ht="19.5" customHeight="1" x14ac:dyDescent="0.4">
      <c r="B21" s="164" t="s">
        <v>84</v>
      </c>
      <c r="C21" s="165"/>
      <c r="D21" s="108" t="s">
        <v>80</v>
      </c>
      <c r="E21" s="72"/>
      <c r="F21" s="73"/>
      <c r="G21" s="74"/>
      <c r="H21" s="75" t="s">
        <v>77</v>
      </c>
      <c r="I21" s="76"/>
      <c r="J21" s="75" t="s">
        <v>78</v>
      </c>
      <c r="K21" s="77" t="s">
        <v>79</v>
      </c>
      <c r="L21" s="76"/>
      <c r="M21" s="78" t="s">
        <v>77</v>
      </c>
      <c r="N21" s="79"/>
      <c r="O21" s="112" t="s">
        <v>78</v>
      </c>
    </row>
    <row r="22" spans="2:16" ht="24" customHeight="1" x14ac:dyDescent="0.4">
      <c r="B22" s="166"/>
      <c r="C22" s="167"/>
      <c r="D22" s="104" t="s">
        <v>81</v>
      </c>
      <c r="E22" s="32"/>
      <c r="F22" s="80"/>
      <c r="G22" s="81"/>
      <c r="H22" s="82" t="s">
        <v>77</v>
      </c>
      <c r="I22" s="83"/>
      <c r="J22" s="82" t="s">
        <v>78</v>
      </c>
      <c r="K22" s="84" t="s">
        <v>79</v>
      </c>
      <c r="L22" s="83"/>
      <c r="M22" s="85" t="s">
        <v>77</v>
      </c>
      <c r="N22" s="86"/>
      <c r="O22" s="113" t="s">
        <v>78</v>
      </c>
    </row>
    <row r="23" spans="2:16" ht="19.5" customHeight="1" x14ac:dyDescent="0.4">
      <c r="B23" s="178" t="s">
        <v>63</v>
      </c>
      <c r="C23" s="179"/>
      <c r="D23" s="104" t="s">
        <v>82</v>
      </c>
      <c r="E23" s="32"/>
      <c r="F23" s="80"/>
      <c r="G23" s="81"/>
      <c r="H23" s="87" t="s">
        <v>77</v>
      </c>
      <c r="I23" s="83"/>
      <c r="J23" s="87" t="s">
        <v>78</v>
      </c>
      <c r="K23" s="84" t="s">
        <v>79</v>
      </c>
      <c r="L23" s="83"/>
      <c r="M23" s="88" t="s">
        <v>77</v>
      </c>
      <c r="N23" s="89"/>
      <c r="O23" s="113" t="s">
        <v>78</v>
      </c>
    </row>
    <row r="24" spans="2:16" ht="19.5" customHeight="1" thickBot="1" x14ac:dyDescent="0.45">
      <c r="B24" s="180"/>
      <c r="C24" s="181"/>
      <c r="D24" s="109" t="s">
        <v>83</v>
      </c>
      <c r="E24" s="90"/>
      <c r="F24" s="91"/>
      <c r="G24" s="92"/>
      <c r="H24" s="93" t="s">
        <v>77</v>
      </c>
      <c r="I24" s="94"/>
      <c r="J24" s="93" t="s">
        <v>78</v>
      </c>
      <c r="K24" s="95" t="s">
        <v>79</v>
      </c>
      <c r="L24" s="94"/>
      <c r="M24" s="96" t="s">
        <v>77</v>
      </c>
      <c r="N24" s="97"/>
      <c r="O24" s="114" t="s">
        <v>78</v>
      </c>
    </row>
    <row r="25" spans="2:16" ht="19.5" customHeight="1" x14ac:dyDescent="0.4">
      <c r="B25" s="168" t="s">
        <v>52</v>
      </c>
      <c r="C25" s="169"/>
      <c r="D25" s="110" t="s">
        <v>80</v>
      </c>
      <c r="E25" s="72"/>
      <c r="F25" s="80"/>
      <c r="G25" s="98"/>
      <c r="H25" s="99" t="s">
        <v>77</v>
      </c>
      <c r="I25" s="76"/>
      <c r="J25" s="99" t="s">
        <v>78</v>
      </c>
      <c r="K25" s="77" t="s">
        <v>79</v>
      </c>
      <c r="L25" s="76"/>
      <c r="M25" s="100" t="s">
        <v>77</v>
      </c>
      <c r="N25" s="101"/>
      <c r="O25" s="115" t="s">
        <v>78</v>
      </c>
    </row>
    <row r="26" spans="2:16" ht="22.5" customHeight="1" x14ac:dyDescent="0.4">
      <c r="B26" s="170"/>
      <c r="C26" s="171"/>
      <c r="D26" s="106" t="s">
        <v>81</v>
      </c>
      <c r="E26" s="32"/>
      <c r="F26" s="102"/>
      <c r="G26" s="81"/>
      <c r="H26" s="87" t="s">
        <v>77</v>
      </c>
      <c r="I26" s="83"/>
      <c r="J26" s="87" t="s">
        <v>78</v>
      </c>
      <c r="K26" s="84" t="s">
        <v>79</v>
      </c>
      <c r="L26" s="83"/>
      <c r="M26" s="88" t="s">
        <v>77</v>
      </c>
      <c r="N26" s="86"/>
      <c r="O26" s="113" t="s">
        <v>78</v>
      </c>
    </row>
    <row r="27" spans="2:16" ht="19.5" customHeight="1" x14ac:dyDescent="0.4">
      <c r="B27" s="160" t="s">
        <v>63</v>
      </c>
      <c r="C27" s="161"/>
      <c r="D27" s="107" t="s">
        <v>82</v>
      </c>
      <c r="E27" s="32"/>
      <c r="F27" s="80"/>
      <c r="G27" s="81"/>
      <c r="H27" s="87" t="s">
        <v>77</v>
      </c>
      <c r="I27" s="83"/>
      <c r="J27" s="87" t="s">
        <v>78</v>
      </c>
      <c r="K27" s="84" t="s">
        <v>79</v>
      </c>
      <c r="L27" s="83"/>
      <c r="M27" s="88" t="s">
        <v>77</v>
      </c>
      <c r="N27" s="89"/>
      <c r="O27" s="113" t="s">
        <v>78</v>
      </c>
    </row>
    <row r="28" spans="2:16" ht="19.5" customHeight="1" thickBot="1" x14ac:dyDescent="0.45">
      <c r="B28" s="162"/>
      <c r="C28" s="163"/>
      <c r="D28" s="111" t="s">
        <v>83</v>
      </c>
      <c r="E28" s="90"/>
      <c r="F28" s="91"/>
      <c r="G28" s="92"/>
      <c r="H28" s="93" t="s">
        <v>77</v>
      </c>
      <c r="I28" s="94"/>
      <c r="J28" s="93" t="s">
        <v>78</v>
      </c>
      <c r="K28" s="95" t="s">
        <v>79</v>
      </c>
      <c r="L28" s="94"/>
      <c r="M28" s="96" t="s">
        <v>77</v>
      </c>
      <c r="N28" s="97"/>
      <c r="O28" s="114" t="s">
        <v>78</v>
      </c>
    </row>
    <row r="29" spans="2:16" ht="9.75" customHeight="1" x14ac:dyDescent="0.4">
      <c r="B29" s="143" t="s">
        <v>53</v>
      </c>
      <c r="C29" s="47"/>
      <c r="D29" s="105"/>
      <c r="E29" s="145"/>
      <c r="F29" s="146"/>
      <c r="G29" s="146"/>
      <c r="H29" s="146"/>
      <c r="I29" s="146"/>
      <c r="J29" s="146"/>
      <c r="K29" s="146"/>
      <c r="L29" s="146"/>
      <c r="M29" s="146"/>
      <c r="N29" s="146"/>
      <c r="O29" s="147"/>
    </row>
    <row r="30" spans="2:16" ht="44.1" customHeight="1" thickBot="1" x14ac:dyDescent="0.45">
      <c r="B30" s="144"/>
      <c r="C30" s="45"/>
      <c r="D30" s="103"/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50"/>
    </row>
    <row r="31" spans="2:16" ht="21" customHeight="1" thickTop="1" x14ac:dyDescent="0.4">
      <c r="B31" s="8"/>
      <c r="C31" s="3"/>
      <c r="D31" s="3"/>
      <c r="E31" s="3"/>
      <c r="F31" s="151"/>
      <c r="G31" s="151"/>
      <c r="H31" s="151"/>
      <c r="I31" s="7"/>
      <c r="J31" s="7"/>
      <c r="K31" s="7"/>
      <c r="L31" s="7"/>
      <c r="M31" s="6"/>
      <c r="N31" s="5"/>
      <c r="O31" s="4"/>
    </row>
    <row r="32" spans="2:16" ht="15.75" customHeight="1" x14ac:dyDescent="0.4">
      <c r="B32" s="3"/>
      <c r="C32" s="3"/>
      <c r="D32" s="3"/>
      <c r="E32" s="3"/>
      <c r="F32" s="2"/>
      <c r="G32" s="2"/>
      <c r="H32" s="2"/>
      <c r="I32" s="3"/>
      <c r="J32" s="3"/>
      <c r="K32" s="3"/>
      <c r="L32" s="3"/>
      <c r="M32" s="3"/>
      <c r="N32" s="3"/>
      <c r="O32" s="2"/>
    </row>
    <row r="33" spans="2:2" ht="21" x14ac:dyDescent="0.4">
      <c r="B33" s="55"/>
    </row>
  </sheetData>
  <sheetProtection sheet="1" objects="1" scenarios="1"/>
  <dataConsolidate/>
  <mergeCells count="26">
    <mergeCell ref="D11:O11"/>
    <mergeCell ref="D12:O13"/>
    <mergeCell ref="K7:L7"/>
    <mergeCell ref="M7:O7"/>
    <mergeCell ref="D8:O8"/>
    <mergeCell ref="D7:J7"/>
    <mergeCell ref="D9:O9"/>
    <mergeCell ref="D10:O10"/>
    <mergeCell ref="B12:C13"/>
    <mergeCell ref="B15:C17"/>
    <mergeCell ref="F16:O16"/>
    <mergeCell ref="F17:O17"/>
    <mergeCell ref="D15:O15"/>
    <mergeCell ref="D16:E16"/>
    <mergeCell ref="D17:E17"/>
    <mergeCell ref="B29:B30"/>
    <mergeCell ref="E29:O30"/>
    <mergeCell ref="F31:H31"/>
    <mergeCell ref="E19:E20"/>
    <mergeCell ref="F19:F20"/>
    <mergeCell ref="G19:O20"/>
    <mergeCell ref="B27:C28"/>
    <mergeCell ref="B21:C22"/>
    <mergeCell ref="B25:C26"/>
    <mergeCell ref="B19:D20"/>
    <mergeCell ref="B23:C24"/>
  </mergeCells>
  <phoneticPr fontId="4"/>
  <pageMargins left="0.23622047244094491" right="0.23622047244094491" top="0.74803149606299213" bottom="0.74803149606299213" header="0.31496062992125984" footer="0.31496062992125984"/>
  <pageSetup paperSize="9" scale="12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123825</xdr:colOff>
                    <xdr:row>14</xdr:row>
                    <xdr:rowOff>0</xdr:rowOff>
                  </from>
                  <to>
                    <xdr:col>4</xdr:col>
                    <xdr:colOff>990600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619125</xdr:colOff>
                    <xdr:row>14</xdr:row>
                    <xdr:rowOff>9525</xdr:rowOff>
                  </from>
                  <to>
                    <xdr:col>11</xdr:col>
                    <xdr:colOff>123825</xdr:colOff>
                    <xdr:row>14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BE2DC-DE11-426F-8E57-7FC693EC464B}">
  <dimension ref="B1:O30"/>
  <sheetViews>
    <sheetView zoomScaleNormal="100" workbookViewId="0">
      <selection activeCell="U16" sqref="U16"/>
    </sheetView>
  </sheetViews>
  <sheetFormatPr defaultRowHeight="18.75" x14ac:dyDescent="0.4"/>
  <cols>
    <col min="1" max="1" width="3.375" customWidth="1"/>
    <col min="2" max="2" width="10.375" customWidth="1"/>
    <col min="3" max="3" width="3.75" customWidth="1"/>
    <col min="4" max="4" width="13.875" customWidth="1"/>
    <col min="5" max="5" width="10.625" style="1" customWidth="1"/>
    <col min="6" max="6" width="4.625" style="1" customWidth="1"/>
    <col min="7" max="7" width="2.625" style="1" customWidth="1"/>
    <col min="8" max="8" width="4.625" customWidth="1"/>
    <col min="9" max="10" width="2.625" customWidth="1"/>
    <col min="11" max="11" width="4.5" customWidth="1"/>
    <col min="12" max="12" width="2.625" customWidth="1"/>
    <col min="13" max="13" width="4.625" customWidth="1"/>
    <col min="14" max="14" width="2.625" style="1" customWidth="1"/>
    <col min="15" max="15" width="3.625" customWidth="1"/>
    <col min="16" max="16" width="4.625" customWidth="1"/>
  </cols>
  <sheetData>
    <row r="1" spans="2:15" ht="16.5" customHeight="1" x14ac:dyDescent="0.4">
      <c r="B1" s="26" t="s">
        <v>54</v>
      </c>
    </row>
    <row r="2" spans="2:15" ht="16.5" customHeight="1" x14ac:dyDescent="0.4">
      <c r="B2" s="49"/>
      <c r="C2" s="49"/>
    </row>
    <row r="3" spans="2:15" ht="16.5" customHeight="1" x14ac:dyDescent="0.4">
      <c r="B3" s="50"/>
      <c r="C3" s="49"/>
    </row>
    <row r="4" spans="2:15" ht="16.5" customHeight="1" x14ac:dyDescent="0.4">
      <c r="C4" s="49"/>
    </row>
    <row r="5" spans="2:15" ht="16.5" customHeight="1" x14ac:dyDescent="0.4">
      <c r="C5" s="49"/>
    </row>
    <row r="6" spans="2:15" ht="16.5" customHeight="1" thickBot="1" x14ac:dyDescent="0.45">
      <c r="B6" s="48" t="s">
        <v>62</v>
      </c>
      <c r="C6" s="3"/>
      <c r="D6" s="25"/>
      <c r="E6" s="2"/>
      <c r="F6" s="2"/>
      <c r="G6" s="2"/>
      <c r="H6" s="2"/>
      <c r="I6" s="2"/>
      <c r="J6" s="2"/>
      <c r="K6" s="2"/>
      <c r="L6" s="3"/>
      <c r="M6" s="2"/>
      <c r="N6" s="3"/>
      <c r="O6" s="2"/>
    </row>
    <row r="7" spans="2:15" ht="24.95" customHeight="1" x14ac:dyDescent="0.4">
      <c r="B7" s="24" t="s">
        <v>21</v>
      </c>
      <c r="C7" s="23"/>
      <c r="D7" s="212">
        <f>表紙!$D$9</f>
        <v>0</v>
      </c>
      <c r="E7" s="213"/>
      <c r="F7" s="213"/>
      <c r="G7" s="213"/>
      <c r="H7" s="213"/>
      <c r="I7" s="250"/>
      <c r="J7" s="210" t="s">
        <v>20</v>
      </c>
      <c r="K7" s="211"/>
      <c r="L7" s="212">
        <f>表紙!L9</f>
        <v>0</v>
      </c>
      <c r="M7" s="213"/>
      <c r="N7" s="214"/>
      <c r="O7" s="16"/>
    </row>
    <row r="8" spans="2:15" ht="24.95" customHeight="1" x14ac:dyDescent="0.4">
      <c r="B8" s="22" t="s">
        <v>19</v>
      </c>
      <c r="C8" s="21"/>
      <c r="D8" s="202">
        <f>表紙!D10</f>
        <v>0</v>
      </c>
      <c r="E8" s="202"/>
      <c r="F8" s="202"/>
      <c r="G8" s="202"/>
      <c r="H8" s="202"/>
      <c r="I8" s="202"/>
      <c r="J8" s="202"/>
      <c r="K8" s="202"/>
      <c r="L8" s="202"/>
      <c r="M8" s="202"/>
      <c r="N8" s="203"/>
      <c r="O8" s="16"/>
    </row>
    <row r="9" spans="2:15" ht="24.95" customHeight="1" x14ac:dyDescent="0.4">
      <c r="B9" s="22" t="s">
        <v>18</v>
      </c>
      <c r="C9" s="21"/>
      <c r="D9" s="217">
        <f>表紙!D11</f>
        <v>0</v>
      </c>
      <c r="E9" s="218"/>
      <c r="F9" s="218"/>
      <c r="G9" s="218"/>
      <c r="H9" s="218"/>
      <c r="I9" s="218"/>
      <c r="J9" s="218"/>
      <c r="K9" s="218"/>
      <c r="L9" s="218"/>
      <c r="M9" s="218"/>
      <c r="N9" s="219"/>
      <c r="O9" s="16"/>
    </row>
    <row r="10" spans="2:15" ht="24.95" customHeight="1" x14ac:dyDescent="0.4">
      <c r="B10" s="20" t="s">
        <v>17</v>
      </c>
      <c r="C10" s="19"/>
      <c r="D10" s="201">
        <f>表紙!D14</f>
        <v>0</v>
      </c>
      <c r="E10" s="218"/>
      <c r="F10" s="218"/>
      <c r="G10" s="218"/>
      <c r="H10" s="218"/>
      <c r="I10" s="218"/>
      <c r="J10" s="218"/>
      <c r="K10" s="218"/>
      <c r="L10" s="218"/>
      <c r="M10" s="218"/>
      <c r="N10" s="219"/>
      <c r="O10" s="16"/>
    </row>
    <row r="11" spans="2:15" ht="24.95" customHeight="1" x14ac:dyDescent="0.4">
      <c r="B11" s="20" t="s">
        <v>16</v>
      </c>
      <c r="C11" s="19"/>
      <c r="D11" s="202">
        <f>表紙!D15</f>
        <v>0</v>
      </c>
      <c r="E11" s="202"/>
      <c r="F11" s="202"/>
      <c r="G11" s="202"/>
      <c r="H11" s="202"/>
      <c r="I11" s="202"/>
      <c r="J11" s="202"/>
      <c r="K11" s="202"/>
      <c r="L11" s="202"/>
      <c r="M11" s="202"/>
      <c r="N11" s="203"/>
      <c r="O11" s="16"/>
    </row>
    <row r="12" spans="2:15" ht="18.95" customHeight="1" x14ac:dyDescent="0.4">
      <c r="B12" s="182" t="s">
        <v>15</v>
      </c>
      <c r="C12" s="130"/>
      <c r="D12" s="204">
        <f>表紙!D16</f>
        <v>0</v>
      </c>
      <c r="E12" s="205"/>
      <c r="F12" s="205"/>
      <c r="G12" s="205"/>
      <c r="H12" s="205"/>
      <c r="I12" s="205"/>
      <c r="J12" s="205"/>
      <c r="K12" s="205"/>
      <c r="L12" s="205"/>
      <c r="M12" s="205"/>
      <c r="N12" s="206"/>
      <c r="O12" s="16"/>
    </row>
    <row r="13" spans="2:15" ht="10.5" customHeight="1" thickBot="1" x14ac:dyDescent="0.45">
      <c r="B13" s="183"/>
      <c r="C13" s="184"/>
      <c r="D13" s="253"/>
      <c r="E13" s="254"/>
      <c r="F13" s="254"/>
      <c r="G13" s="254"/>
      <c r="H13" s="254"/>
      <c r="I13" s="254"/>
      <c r="J13" s="254"/>
      <c r="K13" s="254"/>
      <c r="L13" s="254"/>
      <c r="M13" s="254"/>
      <c r="N13" s="255"/>
      <c r="O13" s="16"/>
    </row>
    <row r="14" spans="2:15" ht="9" customHeight="1" x14ac:dyDescent="0.4">
      <c r="B14" s="18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6"/>
    </row>
    <row r="15" spans="2:15" ht="39.950000000000003" customHeight="1" x14ac:dyDescent="0.4">
      <c r="B15" s="239" t="s">
        <v>14</v>
      </c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</row>
    <row r="16" spans="2:15" ht="12.6" customHeight="1" thickBot="1" x14ac:dyDescent="0.45">
      <c r="B16" s="15"/>
      <c r="C16" s="14"/>
      <c r="D16" s="14"/>
      <c r="E16" s="13"/>
      <c r="F16" s="13"/>
      <c r="G16" s="12"/>
      <c r="H16" s="11"/>
      <c r="I16" s="11"/>
      <c r="J16" s="11"/>
      <c r="K16" s="11"/>
      <c r="L16" s="11"/>
      <c r="M16" s="11"/>
      <c r="N16" s="11"/>
    </row>
    <row r="17" spans="2:14" ht="19.5" customHeight="1" thickTop="1" x14ac:dyDescent="0.4">
      <c r="B17" s="265" t="s">
        <v>13</v>
      </c>
      <c r="C17" s="266"/>
      <c r="D17" s="251" t="s">
        <v>12</v>
      </c>
      <c r="E17" s="251" t="s">
        <v>11</v>
      </c>
      <c r="F17" s="241" t="s">
        <v>10</v>
      </c>
      <c r="G17" s="242"/>
      <c r="H17" s="242"/>
      <c r="I17" s="244" t="s">
        <v>9</v>
      </c>
      <c r="J17" s="245"/>
      <c r="K17" s="245"/>
      <c r="L17" s="245"/>
      <c r="M17" s="245"/>
      <c r="N17" s="246"/>
    </row>
    <row r="18" spans="2:14" ht="19.5" customHeight="1" thickBot="1" x14ac:dyDescent="0.45">
      <c r="B18" s="267"/>
      <c r="C18" s="252"/>
      <c r="D18" s="252"/>
      <c r="E18" s="252"/>
      <c r="F18" s="243"/>
      <c r="G18" s="243"/>
      <c r="H18" s="243"/>
      <c r="I18" s="247"/>
      <c r="J18" s="248"/>
      <c r="K18" s="248"/>
      <c r="L18" s="248"/>
      <c r="M18" s="248"/>
      <c r="N18" s="249"/>
    </row>
    <row r="19" spans="2:14" ht="19.5" customHeight="1" x14ac:dyDescent="0.4">
      <c r="B19" s="37"/>
      <c r="C19" s="10"/>
      <c r="D19" s="236" t="s">
        <v>8</v>
      </c>
      <c r="E19" s="258" t="s">
        <v>7</v>
      </c>
      <c r="F19" s="272"/>
      <c r="G19" s="273"/>
      <c r="H19" s="273"/>
      <c r="I19" s="220">
        <f>F19*80000</f>
        <v>0</v>
      </c>
      <c r="J19" s="221"/>
      <c r="K19" s="221"/>
      <c r="L19" s="222"/>
      <c r="M19" s="282" t="s">
        <v>6</v>
      </c>
      <c r="N19" s="283"/>
    </row>
    <row r="20" spans="2:14" ht="19.5" customHeight="1" x14ac:dyDescent="0.4">
      <c r="B20" s="260" t="s">
        <v>5</v>
      </c>
      <c r="C20" s="237"/>
      <c r="D20" s="237"/>
      <c r="E20" s="259"/>
      <c r="F20" s="274"/>
      <c r="G20" s="274"/>
      <c r="H20" s="274"/>
      <c r="I20" s="223"/>
      <c r="J20" s="223"/>
      <c r="K20" s="223"/>
      <c r="L20" s="224"/>
      <c r="M20" s="284"/>
      <c r="N20" s="285"/>
    </row>
    <row r="21" spans="2:14" ht="9" customHeight="1" x14ac:dyDescent="0.4">
      <c r="B21" s="261"/>
      <c r="C21" s="237"/>
      <c r="D21" s="237"/>
      <c r="E21" s="259"/>
      <c r="F21" s="274"/>
      <c r="G21" s="274"/>
      <c r="H21" s="274"/>
      <c r="I21" s="223"/>
      <c r="J21" s="223"/>
      <c r="K21" s="223"/>
      <c r="L21" s="224"/>
      <c r="M21" s="284"/>
      <c r="N21" s="285"/>
    </row>
    <row r="22" spans="2:14" ht="19.5" customHeight="1" thickBot="1" x14ac:dyDescent="0.45">
      <c r="B22" s="38"/>
      <c r="C22" s="9"/>
      <c r="D22" s="237"/>
      <c r="E22" s="259"/>
      <c r="F22" s="274"/>
      <c r="G22" s="274"/>
      <c r="H22" s="274"/>
      <c r="I22" s="256"/>
      <c r="J22" s="256"/>
      <c r="K22" s="256"/>
      <c r="L22" s="257"/>
      <c r="M22" s="286"/>
      <c r="N22" s="287"/>
    </row>
    <row r="23" spans="2:14" ht="19.5" customHeight="1" x14ac:dyDescent="0.4">
      <c r="B23" s="39"/>
      <c r="C23" s="40"/>
      <c r="D23" s="238" t="s">
        <v>4</v>
      </c>
      <c r="E23" s="233" t="s">
        <v>3</v>
      </c>
      <c r="F23" s="268"/>
      <c r="G23" s="269"/>
      <c r="H23" s="269"/>
      <c r="I23" s="220">
        <f>F23*120000</f>
        <v>0</v>
      </c>
      <c r="J23" s="221"/>
      <c r="K23" s="221"/>
      <c r="L23" s="222"/>
      <c r="M23" s="227" t="s">
        <v>2</v>
      </c>
      <c r="N23" s="228"/>
    </row>
    <row r="24" spans="2:14" ht="19.5" customHeight="1" x14ac:dyDescent="0.4">
      <c r="B24" s="262" t="s">
        <v>1</v>
      </c>
      <c r="C24" s="263"/>
      <c r="D24" s="234"/>
      <c r="E24" s="234"/>
      <c r="F24" s="270"/>
      <c r="G24" s="270"/>
      <c r="H24" s="270"/>
      <c r="I24" s="223"/>
      <c r="J24" s="223"/>
      <c r="K24" s="223"/>
      <c r="L24" s="224"/>
      <c r="M24" s="229"/>
      <c r="N24" s="230"/>
    </row>
    <row r="25" spans="2:14" ht="12.6" customHeight="1" x14ac:dyDescent="0.4">
      <c r="B25" s="264"/>
      <c r="C25" s="263"/>
      <c r="D25" s="234"/>
      <c r="E25" s="234"/>
      <c r="F25" s="270"/>
      <c r="G25" s="270"/>
      <c r="H25" s="270"/>
      <c r="I25" s="223"/>
      <c r="J25" s="223"/>
      <c r="K25" s="223"/>
      <c r="L25" s="224"/>
      <c r="M25" s="229"/>
      <c r="N25" s="230"/>
    </row>
    <row r="26" spans="2:14" ht="19.5" customHeight="1" thickBot="1" x14ac:dyDescent="0.45">
      <c r="B26" s="41"/>
      <c r="C26" s="42"/>
      <c r="D26" s="235"/>
      <c r="E26" s="235"/>
      <c r="F26" s="271"/>
      <c r="G26" s="271"/>
      <c r="H26" s="271"/>
      <c r="I26" s="225"/>
      <c r="J26" s="225"/>
      <c r="K26" s="225"/>
      <c r="L26" s="226"/>
      <c r="M26" s="231"/>
      <c r="N26" s="232"/>
    </row>
    <row r="27" spans="2:14" ht="21" customHeight="1" thickTop="1" thickBot="1" x14ac:dyDescent="0.45">
      <c r="B27" s="280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</row>
    <row r="28" spans="2:14" ht="88.5" customHeight="1" thickBot="1" x14ac:dyDescent="0.45">
      <c r="B28" s="275" t="s">
        <v>0</v>
      </c>
      <c r="C28" s="276"/>
      <c r="D28" s="277"/>
      <c r="E28" s="278"/>
      <c r="F28" s="278"/>
      <c r="G28" s="278"/>
      <c r="H28" s="278"/>
      <c r="I28" s="278"/>
      <c r="J28" s="278"/>
      <c r="K28" s="278"/>
      <c r="L28" s="278"/>
      <c r="M28" s="278"/>
      <c r="N28" s="279"/>
    </row>
    <row r="29" spans="2:14" ht="14.45" customHeight="1" x14ac:dyDescent="0.4">
      <c r="B29" s="8"/>
      <c r="C29" s="3"/>
      <c r="D29" s="3"/>
      <c r="E29" s="151"/>
      <c r="F29" s="151"/>
      <c r="G29" s="151"/>
      <c r="H29" s="7"/>
      <c r="I29" s="7"/>
      <c r="J29" s="7"/>
      <c r="K29" s="7"/>
      <c r="L29" s="6"/>
      <c r="M29" s="5"/>
      <c r="N29" s="4"/>
    </row>
    <row r="30" spans="2:14" ht="15.75" customHeight="1" x14ac:dyDescent="0.4">
      <c r="B30" s="3"/>
      <c r="C30" s="3"/>
      <c r="D30" s="3"/>
      <c r="E30" s="2"/>
      <c r="F30" s="2"/>
      <c r="G30" s="2"/>
      <c r="H30" s="3"/>
      <c r="I30" s="3"/>
      <c r="J30" s="3"/>
      <c r="K30" s="3"/>
      <c r="L30" s="3"/>
      <c r="M30" s="3"/>
      <c r="N30" s="2"/>
    </row>
  </sheetData>
  <sheetProtection sheet="1" objects="1" scenarios="1"/>
  <dataConsolidate/>
  <mergeCells count="31">
    <mergeCell ref="E29:G29"/>
    <mergeCell ref="D17:D18"/>
    <mergeCell ref="E17:E18"/>
    <mergeCell ref="B12:C13"/>
    <mergeCell ref="D12:N13"/>
    <mergeCell ref="I19:L22"/>
    <mergeCell ref="E19:E22"/>
    <mergeCell ref="B20:C21"/>
    <mergeCell ref="B24:C25"/>
    <mergeCell ref="B17:C18"/>
    <mergeCell ref="F23:H26"/>
    <mergeCell ref="F19:H22"/>
    <mergeCell ref="B28:C28"/>
    <mergeCell ref="D28:N28"/>
    <mergeCell ref="B27:N27"/>
    <mergeCell ref="M19:N22"/>
    <mergeCell ref="D9:N9"/>
    <mergeCell ref="L7:N7"/>
    <mergeCell ref="B15:N15"/>
    <mergeCell ref="F17:H18"/>
    <mergeCell ref="I17:N18"/>
    <mergeCell ref="J7:K7"/>
    <mergeCell ref="D8:N8"/>
    <mergeCell ref="D10:N10"/>
    <mergeCell ref="D11:N11"/>
    <mergeCell ref="D7:I7"/>
    <mergeCell ref="I23:L26"/>
    <mergeCell ref="M23:N26"/>
    <mergeCell ref="E23:E26"/>
    <mergeCell ref="D19:D22"/>
    <mergeCell ref="D23:D26"/>
  </mergeCells>
  <phoneticPr fontId="4"/>
  <pageMargins left="0.23622047244094491" right="0.23622047244094491" top="0.74803149606299213" bottom="0.74803149606299213" header="0.31496062992125984" footer="0.31496062992125984"/>
  <pageSetup paperSize="9" scale="12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612D7-3391-4417-85A1-7054C7EAC4BA}">
  <dimension ref="B1:O30"/>
  <sheetViews>
    <sheetView zoomScaleNormal="100" workbookViewId="0">
      <selection activeCell="X20" sqref="X20"/>
    </sheetView>
  </sheetViews>
  <sheetFormatPr defaultRowHeight="18.75" x14ac:dyDescent="0.4"/>
  <cols>
    <col min="1" max="1" width="3.375" customWidth="1"/>
    <col min="2" max="2" width="10.375" customWidth="1"/>
    <col min="3" max="3" width="3.75" customWidth="1"/>
    <col min="4" max="4" width="13.875" customWidth="1"/>
    <col min="5" max="5" width="10.625" style="1" customWidth="1"/>
    <col min="6" max="6" width="4.625" style="1" customWidth="1"/>
    <col min="7" max="7" width="2.625" style="1" customWidth="1"/>
    <col min="8" max="8" width="4.625" customWidth="1"/>
    <col min="9" max="10" width="2.625" customWidth="1"/>
    <col min="11" max="11" width="4.5" customWidth="1"/>
    <col min="12" max="12" width="2.625" customWidth="1"/>
    <col min="13" max="13" width="4.625" customWidth="1"/>
    <col min="14" max="14" width="2.625" style="1" customWidth="1"/>
    <col min="15" max="15" width="3.625" customWidth="1"/>
    <col min="16" max="16" width="4.625" customWidth="1"/>
  </cols>
  <sheetData>
    <row r="1" spans="2:15" ht="16.5" customHeight="1" x14ac:dyDescent="0.4">
      <c r="B1" s="26" t="s">
        <v>54</v>
      </c>
    </row>
    <row r="2" spans="2:15" ht="18.600000000000001" customHeight="1" x14ac:dyDescent="0.4">
      <c r="B2" s="49"/>
      <c r="C2" s="49"/>
      <c r="D2" s="49"/>
    </row>
    <row r="3" spans="2:15" ht="18.600000000000001" customHeight="1" x14ac:dyDescent="0.4">
      <c r="B3" s="50"/>
      <c r="C3" s="49"/>
      <c r="D3" s="49"/>
      <c r="E3" s="51"/>
    </row>
    <row r="4" spans="2:15" ht="18.600000000000001" customHeight="1" x14ac:dyDescent="0.4">
      <c r="C4" s="49"/>
      <c r="D4" s="49"/>
      <c r="E4" s="51"/>
      <c r="F4"/>
    </row>
    <row r="5" spans="2:15" ht="18.600000000000001" customHeight="1" x14ac:dyDescent="0.4">
      <c r="B5" s="49"/>
      <c r="C5" s="49"/>
      <c r="D5" s="49"/>
    </row>
    <row r="6" spans="2:15" ht="16.5" customHeight="1" thickBot="1" x14ac:dyDescent="0.45">
      <c r="B6" s="48" t="s">
        <v>62</v>
      </c>
      <c r="C6" s="3"/>
      <c r="D6" s="25"/>
      <c r="E6" s="2"/>
      <c r="F6" s="2"/>
      <c r="G6" s="2"/>
      <c r="H6" s="2"/>
      <c r="I6" s="2"/>
      <c r="J6" s="2"/>
      <c r="K6" s="2"/>
      <c r="L6" s="3"/>
      <c r="M6" s="2"/>
      <c r="N6" s="3"/>
      <c r="O6" s="2"/>
    </row>
    <row r="7" spans="2:15" ht="24.95" customHeight="1" x14ac:dyDescent="0.4">
      <c r="B7" s="24" t="s">
        <v>44</v>
      </c>
      <c r="C7" s="23"/>
      <c r="D7" s="212">
        <f>表紙!$D$9</f>
        <v>0</v>
      </c>
      <c r="E7" s="213"/>
      <c r="F7" s="213"/>
      <c r="G7" s="213"/>
      <c r="H7" s="213"/>
      <c r="I7" s="250"/>
      <c r="J7" s="210" t="s">
        <v>43</v>
      </c>
      <c r="K7" s="211"/>
      <c r="L7" s="212">
        <f>表紙!L9</f>
        <v>0</v>
      </c>
      <c r="M7" s="213"/>
      <c r="N7" s="214"/>
      <c r="O7" s="16"/>
    </row>
    <row r="8" spans="2:15" ht="24.95" customHeight="1" x14ac:dyDescent="0.4">
      <c r="B8" s="315" t="s">
        <v>42</v>
      </c>
      <c r="C8" s="137"/>
      <c r="D8" s="217">
        <f>表紙!D12</f>
        <v>0</v>
      </c>
      <c r="E8" s="218"/>
      <c r="F8" s="218"/>
      <c r="G8" s="218"/>
      <c r="H8" s="218"/>
      <c r="I8" s="218"/>
      <c r="J8" s="218"/>
      <c r="K8" s="218"/>
      <c r="L8" s="218"/>
      <c r="M8" s="218"/>
      <c r="N8" s="219"/>
      <c r="O8" s="16"/>
    </row>
    <row r="9" spans="2:15" ht="24.95" customHeight="1" x14ac:dyDescent="0.4">
      <c r="B9" s="315" t="s">
        <v>41</v>
      </c>
      <c r="C9" s="137"/>
      <c r="D9" s="201">
        <f>表紙!D13</f>
        <v>0</v>
      </c>
      <c r="E9" s="218"/>
      <c r="F9" s="218"/>
      <c r="G9" s="218"/>
      <c r="H9" s="218"/>
      <c r="I9" s="218"/>
      <c r="J9" s="218"/>
      <c r="K9" s="218"/>
      <c r="L9" s="218"/>
      <c r="M9" s="218"/>
      <c r="N9" s="219"/>
      <c r="O9" s="16"/>
    </row>
    <row r="10" spans="2:15" ht="24.95" customHeight="1" x14ac:dyDescent="0.4">
      <c r="B10" s="20" t="s">
        <v>16</v>
      </c>
      <c r="C10" s="19"/>
      <c r="D10" s="201">
        <f>表紙!D15</f>
        <v>0</v>
      </c>
      <c r="E10" s="218"/>
      <c r="F10" s="218"/>
      <c r="G10" s="218"/>
      <c r="H10" s="218"/>
      <c r="I10" s="218"/>
      <c r="J10" s="218"/>
      <c r="K10" s="218"/>
      <c r="L10" s="218"/>
      <c r="M10" s="218"/>
      <c r="N10" s="219"/>
      <c r="O10" s="16"/>
    </row>
    <row r="11" spans="2:15" ht="18.95" customHeight="1" x14ac:dyDescent="0.4">
      <c r="B11" s="182" t="s">
        <v>40</v>
      </c>
      <c r="C11" s="325"/>
      <c r="D11" s="204">
        <f>表紙!D14</f>
        <v>0</v>
      </c>
      <c r="E11" s="205"/>
      <c r="F11" s="205"/>
      <c r="G11" s="205"/>
      <c r="H11" s="205"/>
      <c r="I11" s="205"/>
      <c r="J11" s="205"/>
      <c r="K11" s="205"/>
      <c r="L11" s="205"/>
      <c r="M11" s="205"/>
      <c r="N11" s="206"/>
      <c r="O11" s="16"/>
    </row>
    <row r="12" spans="2:15" ht="10.5" customHeight="1" thickBot="1" x14ac:dyDescent="0.45">
      <c r="B12" s="326"/>
      <c r="C12" s="327"/>
      <c r="D12" s="328"/>
      <c r="E12" s="329"/>
      <c r="F12" s="329"/>
      <c r="G12" s="329"/>
      <c r="H12" s="329"/>
      <c r="I12" s="329"/>
      <c r="J12" s="329"/>
      <c r="K12" s="329"/>
      <c r="L12" s="329"/>
      <c r="M12" s="329"/>
      <c r="N12" s="330"/>
      <c r="O12" s="16"/>
    </row>
    <row r="13" spans="2:15" ht="11.1" customHeight="1" thickBot="1" x14ac:dyDescent="0.45">
      <c r="E13"/>
      <c r="F13"/>
      <c r="G13"/>
      <c r="N13"/>
    </row>
    <row r="14" spans="2:15" ht="32.450000000000003" customHeight="1" thickBot="1" x14ac:dyDescent="0.45">
      <c r="B14" s="345" t="s">
        <v>39</v>
      </c>
      <c r="C14" s="346"/>
      <c r="D14" s="35" t="s">
        <v>75</v>
      </c>
      <c r="E14" s="332"/>
      <c r="F14" s="331"/>
      <c r="G14" s="331"/>
      <c r="H14" s="331"/>
      <c r="I14" s="331"/>
      <c r="J14" s="331"/>
      <c r="K14" s="331"/>
      <c r="L14" s="331"/>
      <c r="M14" s="331"/>
      <c r="N14" s="331"/>
      <c r="O14" s="16"/>
    </row>
    <row r="15" spans="2:15" ht="32.450000000000003" customHeight="1" thickBot="1" x14ac:dyDescent="0.45">
      <c r="B15" s="326"/>
      <c r="C15" s="347"/>
      <c r="D15" s="34" t="s">
        <v>76</v>
      </c>
      <c r="E15" s="331"/>
      <c r="F15" s="331"/>
      <c r="G15" s="331"/>
      <c r="H15" s="331"/>
      <c r="I15" s="331"/>
      <c r="J15" s="331"/>
      <c r="K15" s="331"/>
      <c r="L15" s="331"/>
      <c r="M15" s="331"/>
      <c r="N15" s="331"/>
      <c r="O15" s="16"/>
    </row>
    <row r="16" spans="2:15" ht="19.5" thickBot="1" x14ac:dyDescent="0.45">
      <c r="B16" s="15"/>
      <c r="C16" s="14"/>
      <c r="D16" s="14"/>
      <c r="E16" s="13"/>
      <c r="F16" s="13"/>
      <c r="G16" s="12"/>
      <c r="H16" s="11"/>
      <c r="I16" s="11"/>
      <c r="J16" s="11"/>
      <c r="K16" s="11"/>
      <c r="L16" s="11"/>
      <c r="M16" s="11"/>
      <c r="N16" s="11"/>
    </row>
    <row r="17" spans="2:14" ht="19.5" thickTop="1" x14ac:dyDescent="0.4">
      <c r="B17" s="342" t="s">
        <v>74</v>
      </c>
      <c r="C17" s="343"/>
      <c r="D17" s="343"/>
      <c r="E17" s="343"/>
      <c r="F17" s="343"/>
      <c r="G17" s="343"/>
      <c r="H17" s="343"/>
      <c r="I17" s="343"/>
      <c r="J17" s="343"/>
      <c r="K17" s="343"/>
      <c r="L17" s="343"/>
      <c r="M17" s="343"/>
      <c r="N17" s="344"/>
    </row>
    <row r="18" spans="2:14" x14ac:dyDescent="0.4">
      <c r="B18" s="333" t="s">
        <v>38</v>
      </c>
      <c r="C18" s="334"/>
      <c r="D18" s="335"/>
      <c r="E18" s="71" t="s">
        <v>37</v>
      </c>
      <c r="F18" s="336" t="s">
        <v>36</v>
      </c>
      <c r="G18" s="334"/>
      <c r="H18" s="334"/>
      <c r="I18" s="337"/>
      <c r="J18" s="338"/>
      <c r="K18" s="339" t="s">
        <v>35</v>
      </c>
      <c r="L18" s="340"/>
      <c r="M18" s="340"/>
      <c r="N18" s="341"/>
    </row>
    <row r="19" spans="2:14" x14ac:dyDescent="0.4">
      <c r="B19" s="305" t="s">
        <v>34</v>
      </c>
      <c r="C19" s="306"/>
      <c r="D19" s="307"/>
      <c r="E19" s="33" t="s">
        <v>28</v>
      </c>
      <c r="F19" s="322"/>
      <c r="G19" s="323"/>
      <c r="H19" s="323"/>
      <c r="I19" s="311" t="s">
        <v>33</v>
      </c>
      <c r="J19" s="311"/>
      <c r="K19" s="297">
        <f>F19*1000</f>
        <v>0</v>
      </c>
      <c r="L19" s="324"/>
      <c r="M19" s="324"/>
      <c r="N19" s="36" t="s">
        <v>26</v>
      </c>
    </row>
    <row r="20" spans="2:14" x14ac:dyDescent="0.4">
      <c r="B20" s="305" t="s">
        <v>32</v>
      </c>
      <c r="C20" s="306"/>
      <c r="D20" s="307"/>
      <c r="E20" s="33" t="s">
        <v>31</v>
      </c>
      <c r="F20" s="322"/>
      <c r="G20" s="323"/>
      <c r="H20" s="323"/>
      <c r="I20" s="311" t="s">
        <v>30</v>
      </c>
      <c r="J20" s="312"/>
      <c r="K20" s="297">
        <f>F20*500</f>
        <v>0</v>
      </c>
      <c r="L20" s="351"/>
      <c r="M20" s="351"/>
      <c r="N20" s="36" t="s">
        <v>26</v>
      </c>
    </row>
    <row r="21" spans="2:14" x14ac:dyDescent="0.4">
      <c r="B21" s="305" t="s">
        <v>29</v>
      </c>
      <c r="C21" s="306"/>
      <c r="D21" s="307"/>
      <c r="E21" s="33" t="s">
        <v>28</v>
      </c>
      <c r="F21" s="296"/>
      <c r="G21" s="192"/>
      <c r="H21" s="192"/>
      <c r="I21" s="348" t="s">
        <v>27</v>
      </c>
      <c r="J21" s="349"/>
      <c r="K21" s="297">
        <f>F21*1000</f>
        <v>0</v>
      </c>
      <c r="L21" s="218"/>
      <c r="M21" s="218"/>
      <c r="N21" s="36" t="s">
        <v>26</v>
      </c>
    </row>
    <row r="22" spans="2:14" x14ac:dyDescent="0.4">
      <c r="B22" s="319"/>
      <c r="C22" s="320"/>
      <c r="D22" s="321"/>
      <c r="E22" s="32"/>
      <c r="F22" s="296"/>
      <c r="G22" s="192"/>
      <c r="H22" s="192"/>
      <c r="I22" s="302"/>
      <c r="J22" s="350"/>
      <c r="K22" s="298"/>
      <c r="L22" s="192"/>
      <c r="M22" s="192"/>
      <c r="N22" s="36" t="s">
        <v>26</v>
      </c>
    </row>
    <row r="23" spans="2:14" x14ac:dyDescent="0.4">
      <c r="B23" s="316" t="s">
        <v>60</v>
      </c>
      <c r="C23" s="317"/>
      <c r="D23" s="317"/>
      <c r="E23" s="317"/>
      <c r="F23" s="317"/>
      <c r="G23" s="317"/>
      <c r="H23" s="317"/>
      <c r="I23" s="317"/>
      <c r="J23" s="317"/>
      <c r="K23" s="317"/>
      <c r="L23" s="317"/>
      <c r="M23" s="317"/>
      <c r="N23" s="318"/>
    </row>
    <row r="24" spans="2:14" x14ac:dyDescent="0.4">
      <c r="B24" s="305" t="s">
        <v>34</v>
      </c>
      <c r="C24" s="306"/>
      <c r="D24" s="307"/>
      <c r="E24" s="33" t="s">
        <v>28</v>
      </c>
      <c r="F24" s="31"/>
      <c r="G24" s="29"/>
      <c r="H24" s="29"/>
      <c r="I24" s="311" t="s">
        <v>33</v>
      </c>
      <c r="J24" s="311"/>
      <c r="K24" s="30"/>
      <c r="L24" s="29"/>
      <c r="M24" s="29"/>
      <c r="N24" s="36" t="s">
        <v>26</v>
      </c>
    </row>
    <row r="25" spans="2:14" x14ac:dyDescent="0.4">
      <c r="B25" s="305" t="s">
        <v>32</v>
      </c>
      <c r="C25" s="306"/>
      <c r="D25" s="307"/>
      <c r="E25" s="33" t="s">
        <v>31</v>
      </c>
      <c r="F25" s="296"/>
      <c r="G25" s="302"/>
      <c r="H25" s="302"/>
      <c r="I25" s="311" t="s">
        <v>30</v>
      </c>
      <c r="J25" s="312"/>
      <c r="K25" s="298"/>
      <c r="L25" s="299"/>
      <c r="M25" s="299"/>
      <c r="N25" s="36" t="s">
        <v>26</v>
      </c>
    </row>
    <row r="26" spans="2:14" ht="19.5" thickBot="1" x14ac:dyDescent="0.45">
      <c r="B26" s="308" t="s">
        <v>29</v>
      </c>
      <c r="C26" s="309"/>
      <c r="D26" s="310"/>
      <c r="E26" s="43" t="s">
        <v>28</v>
      </c>
      <c r="F26" s="303"/>
      <c r="G26" s="304"/>
      <c r="H26" s="304"/>
      <c r="I26" s="313" t="s">
        <v>27</v>
      </c>
      <c r="J26" s="314"/>
      <c r="K26" s="300"/>
      <c r="L26" s="301"/>
      <c r="M26" s="301"/>
      <c r="N26" s="44" t="s">
        <v>26</v>
      </c>
    </row>
    <row r="27" spans="2:14" ht="20.25" thickTop="1" thickBot="1" x14ac:dyDescent="0.45">
      <c r="B27" s="15"/>
      <c r="C27" s="14"/>
      <c r="D27" s="14"/>
      <c r="E27" s="13"/>
      <c r="F27" s="13"/>
      <c r="G27" s="12"/>
      <c r="H27" s="11"/>
      <c r="I27" s="11"/>
      <c r="J27" s="11"/>
      <c r="K27" s="11"/>
      <c r="L27" s="11"/>
      <c r="M27" s="11"/>
      <c r="N27" s="11"/>
    </row>
    <row r="28" spans="2:14" ht="30.6" customHeight="1" thickBot="1" x14ac:dyDescent="0.45">
      <c r="B28" s="288" t="s">
        <v>25</v>
      </c>
      <c r="C28" s="289"/>
      <c r="D28" s="28" t="s">
        <v>24</v>
      </c>
      <c r="E28" s="27" t="s">
        <v>23</v>
      </c>
      <c r="F28" s="290" t="s">
        <v>22</v>
      </c>
      <c r="G28" s="291"/>
      <c r="H28" s="291"/>
      <c r="I28" s="292"/>
      <c r="J28" s="293"/>
      <c r="K28" s="294"/>
      <c r="L28" s="294"/>
      <c r="M28" s="294"/>
      <c r="N28" s="295"/>
    </row>
    <row r="29" spans="2:14" ht="21" customHeight="1" x14ac:dyDescent="0.4">
      <c r="B29" s="8"/>
      <c r="C29" s="3"/>
      <c r="D29" s="3"/>
      <c r="E29" s="151"/>
      <c r="F29" s="151"/>
      <c r="G29" s="151"/>
      <c r="H29" s="7"/>
      <c r="I29" s="7"/>
      <c r="J29" s="7"/>
      <c r="K29" s="7"/>
      <c r="L29" s="6"/>
      <c r="M29" s="5"/>
      <c r="N29" s="4"/>
    </row>
    <row r="30" spans="2:14" ht="15.75" customHeight="1" x14ac:dyDescent="0.4">
      <c r="B30" s="3"/>
      <c r="C30" s="3"/>
      <c r="D30" s="3"/>
      <c r="E30" s="2"/>
      <c r="F30" s="2"/>
      <c r="G30" s="2"/>
      <c r="H30" s="3"/>
      <c r="I30" s="3"/>
      <c r="J30" s="3"/>
      <c r="K30" s="3"/>
      <c r="L30" s="3"/>
      <c r="M30" s="3"/>
      <c r="N30" s="2"/>
    </row>
  </sheetData>
  <sheetProtection sheet="1" objects="1" scenarios="1"/>
  <dataConsolidate/>
  <mergeCells count="48">
    <mergeCell ref="F20:H20"/>
    <mergeCell ref="I21:J21"/>
    <mergeCell ref="I22:J22"/>
    <mergeCell ref="K20:M20"/>
    <mergeCell ref="E29:G29"/>
    <mergeCell ref="I20:J20"/>
    <mergeCell ref="K19:M19"/>
    <mergeCell ref="B11:C12"/>
    <mergeCell ref="D11:N12"/>
    <mergeCell ref="E15:N15"/>
    <mergeCell ref="E14:N14"/>
    <mergeCell ref="B18:D18"/>
    <mergeCell ref="F18:J18"/>
    <mergeCell ref="K18:N18"/>
    <mergeCell ref="B17:N17"/>
    <mergeCell ref="B14:C15"/>
    <mergeCell ref="L7:N7"/>
    <mergeCell ref="B8:C8"/>
    <mergeCell ref="B9:C9"/>
    <mergeCell ref="K22:M22"/>
    <mergeCell ref="B23:N23"/>
    <mergeCell ref="B20:D20"/>
    <mergeCell ref="B21:D21"/>
    <mergeCell ref="B22:D22"/>
    <mergeCell ref="J7:K7"/>
    <mergeCell ref="D9:N9"/>
    <mergeCell ref="D10:N10"/>
    <mergeCell ref="D7:I7"/>
    <mergeCell ref="D8:N8"/>
    <mergeCell ref="B19:D19"/>
    <mergeCell ref="F19:H19"/>
    <mergeCell ref="I19:J19"/>
    <mergeCell ref="B28:C28"/>
    <mergeCell ref="F28:I28"/>
    <mergeCell ref="J28:N28"/>
    <mergeCell ref="F21:H21"/>
    <mergeCell ref="K21:M21"/>
    <mergeCell ref="F22:H22"/>
    <mergeCell ref="K25:M25"/>
    <mergeCell ref="K26:M26"/>
    <mergeCell ref="F25:H25"/>
    <mergeCell ref="F26:H26"/>
    <mergeCell ref="B24:D24"/>
    <mergeCell ref="B25:D25"/>
    <mergeCell ref="B26:D26"/>
    <mergeCell ref="I24:J24"/>
    <mergeCell ref="I25:J25"/>
    <mergeCell ref="I26:J26"/>
  </mergeCells>
  <phoneticPr fontId="4"/>
  <pageMargins left="0.23622047244094491" right="0.23622047244094491" top="0.74803149606299213" bottom="0.74803149606299213" header="0.31496062992125984" footer="0.31496062992125984"/>
  <pageSetup paperSize="9" scale="1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表紙</vt:lpstr>
      <vt:lpstr>搬入・搬出車両証申込書</vt:lpstr>
      <vt:lpstr>インターネット回線申込書</vt:lpstr>
      <vt:lpstr>フォーラムオプション・備品申込書</vt:lpstr>
      <vt:lpstr>インターネット回線申込書!Print_Area</vt:lpstr>
      <vt:lpstr>フォーラムオプション・備品申込書!Print_Area</vt:lpstr>
      <vt:lpstr>搬入・搬出車両証申込書!Print_Area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坂川　あゆみ</dc:creator>
  <cp:lastModifiedBy>坂川　あゆみ</cp:lastModifiedBy>
  <cp:lastPrinted>2025-07-25T08:11:34Z</cp:lastPrinted>
  <dcterms:created xsi:type="dcterms:W3CDTF">2025-07-25T02:44:10Z</dcterms:created>
  <dcterms:modified xsi:type="dcterms:W3CDTF">2025-08-25T00:47:39Z</dcterms:modified>
</cp:coreProperties>
</file>